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F4BE8CED-3D60-45BC-867D-600C702B0CD9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иложение к Приказу" sheetId="2" r:id="rId1"/>
    <sheet name="Приложение 1 к ТД" sheetId="1" r:id="rId2"/>
  </sheets>
  <definedNames>
    <definedName name="_xlnm._FilterDatabase" localSheetId="1" hidden="1">'Приложение 1 к ТД'!$A$5:$L$5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" l="1"/>
  <c r="G70" i="1"/>
  <c r="G6" i="1" l="1"/>
  <c r="G7" i="1"/>
  <c r="G8" i="1"/>
  <c r="G9" i="1"/>
  <c r="G30" i="1" l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29" i="1" l="1"/>
  <c r="G28" i="1"/>
  <c r="G26" i="1"/>
  <c r="G25" i="1"/>
  <c r="G22" i="1"/>
  <c r="G21" i="1"/>
  <c r="G19" i="1"/>
  <c r="G17" i="1"/>
  <c r="G16" i="1"/>
  <c r="G13" i="1"/>
  <c r="G11" i="1"/>
  <c r="G10" i="1"/>
  <c r="G15" i="1"/>
  <c r="G14" i="1"/>
  <c r="G18" i="1"/>
  <c r="G27" i="1"/>
  <c r="G20" i="1"/>
  <c r="G24" i="1"/>
  <c r="G23" i="1"/>
  <c r="G12" i="1"/>
</calcChain>
</file>

<file path=xl/sharedStrings.xml><?xml version="1.0" encoding="utf-8"?>
<sst xmlns="http://schemas.openxmlformats.org/spreadsheetml/2006/main" count="414" uniqueCount="139">
  <si>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</si>
  <si>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</si>
  <si>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</si>
  <si>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</si>
  <si>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</si>
  <si>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</si>
  <si>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</si>
  <si>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</si>
  <si>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</si>
  <si>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</si>
  <si>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</si>
  <si>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</si>
  <si>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</si>
  <si>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</si>
  <si>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</si>
  <si>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</si>
  <si>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</si>
  <si>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Приложение</t>
  </si>
  <si>
    <t xml:space="preserve">Наименование закупаемых медицинских изделий </t>
  </si>
  <si>
    <t>комплект</t>
  </si>
  <si>
    <t xml:space="preserve">Глюкоза для инъекций                     </t>
  </si>
  <si>
    <t>Кристаллический порошок белого цвета</t>
  </si>
  <si>
    <t>киллограмм</t>
  </si>
  <si>
    <t>Формалин 40%</t>
  </si>
  <si>
    <t xml:space="preserve">Бесцветный  или белого цвета 
жидкий
</t>
  </si>
  <si>
    <t xml:space="preserve">Натрия гидрокорбонат для инъекций   </t>
  </si>
  <si>
    <t>Белый порошок</t>
  </si>
  <si>
    <t>Колпачки  алюминиевые  К3</t>
  </si>
  <si>
    <t>Алюминиевые, стального цвета, гибкие</t>
  </si>
  <si>
    <t>штука</t>
  </si>
  <si>
    <t xml:space="preserve">Пробки мед.рез. черные  4Ц     </t>
  </si>
  <si>
    <t>Резиновые, черного цвета</t>
  </si>
  <si>
    <t xml:space="preserve">Фурациллин  </t>
  </si>
  <si>
    <t>Порошок желтого цвета</t>
  </si>
  <si>
    <t>Крахмал картофельный</t>
  </si>
  <si>
    <t>Белый пористый порошок белого цвета</t>
  </si>
  <si>
    <t xml:space="preserve">Кальция хлорид  для инъекций  </t>
  </si>
  <si>
    <t xml:space="preserve">Натрия бромид  для  инекций </t>
  </si>
  <si>
    <t>Пергидроль 33%</t>
  </si>
  <si>
    <t>Бесцветная жидкость</t>
  </si>
  <si>
    <t>Флакон 500 мл</t>
  </si>
  <si>
    <t>Стеклянные, бесцветные</t>
  </si>
  <si>
    <t>Новокаин для инъекций</t>
  </si>
  <si>
    <t>Фенолфталин чда</t>
  </si>
  <si>
    <t>порошок желтого цвета</t>
  </si>
  <si>
    <t>Муравьиная кислота</t>
  </si>
  <si>
    <t xml:space="preserve">Бесцветный  или белого цвета 
жидкий 85%
</t>
  </si>
  <si>
    <t xml:space="preserve">Калия хлорид </t>
  </si>
  <si>
    <t>хим.чистый</t>
  </si>
  <si>
    <t>Сухие компанеты</t>
  </si>
  <si>
    <t xml:space="preserve">на скрытый кровь 50мл </t>
  </si>
  <si>
    <t xml:space="preserve">Маска для неинвазивной вентиляции легких </t>
  </si>
  <si>
    <t>Маска для кислородной терапии для взрослых, детей, высокой и низкой концентрации с дыхательным мешком и без нее.  Маска для кислородной неинвазивной терапии, большая, (рот-нос), Маска для CPAP/BIPAP.  Размер L</t>
  </si>
  <si>
    <t xml:space="preserve">Контур дыхательный анестезиологический  с влагосборником. </t>
  </si>
  <si>
    <t>Контур дыхательный анестезиологический  с влагосборником, размер 1,8 м, взрослый</t>
  </si>
  <si>
    <t>Трубка эндотрахеальная</t>
  </si>
  <si>
    <t>Трубка эндотрахеальная варианты исполнения Трубка эндотрахеальная   с манжетой  размер: 7.0 мм.</t>
  </si>
  <si>
    <t>Трубка эндотрахеальная варианты исполнения Трубка эндотрахеальная   с манжетой  размер: 7.5 мм.</t>
  </si>
  <si>
    <t>Трубка эндотрахеальная варианты исполнения Трубка эндотрахеальная   с манжетой  размер: 8.0 мм.</t>
  </si>
  <si>
    <t>Вирусо-бактериальный фильтр</t>
  </si>
  <si>
    <t>Вирусо-бактериальный фильтр. Эффективность бактериальной фильтрации 99,998%,  вирусной фильтрации 99,9998%. Обладают минимальным сопротивлением потоку воздушно-газовой смеси, малым объемом “мертвого пространства”, с портом для  мониторинга газа.  Стерильный.</t>
  </si>
  <si>
    <t>ЭКГ электроды</t>
  </si>
  <si>
    <t>Электроды взрослые с твердым/жидким гелем, одноразовые</t>
  </si>
  <si>
    <t>Назальная канюля</t>
  </si>
  <si>
    <t>Назальная канюля для взрослых O2 FLO</t>
  </si>
  <si>
    <t>Парафин П-2</t>
  </si>
  <si>
    <t xml:space="preserve">Парафин — воскоподобная смесь предельных углеводородов (алканов) состава от С18Н38 (октадекан) до С35Н72 (пентатриоконтан). Плотность 0,880–0,915 г/см³ (15 °C). </t>
  </si>
  <si>
    <t>Лизоформин 3000, 1 литр</t>
  </si>
  <si>
    <t>Действующие вещества - Глиоксаль 7.5 %, Глутаровый альдегид 9.5 %, Дидецилдиметиламмоний хлорид 9.6 %,</t>
  </si>
  <si>
    <t>литр</t>
  </si>
  <si>
    <t>Соль таблетированная</t>
  </si>
  <si>
    <t>Солевые состоят из сверхчистой вакуумной соли хлорида натрия, где содержание NaCl, не менее - 99,9 % , таблетированная соль, содержит недопустимых примесей менее 0,01%,  Фасовка не менее 25кг</t>
  </si>
  <si>
    <t>Фильтр Diasafe plus</t>
  </si>
  <si>
    <t>Фильтр Diasafe plus (Ретенция эндотоксина-&gt; 10, Период использования/ обмен фильтра- Макс. 12 недель или 100 ONLINE plus процедур или не прохождение теста на целостность, Норма фильтрации- ≥ 300 мл/ч*мм рт.ст. ≥ 3,75 л/мин*бар, Максимальное давление фильтрации - 2 бар, Площадь поверхности- 2,2 м2)</t>
  </si>
  <si>
    <t>Бумага для ЭКГ аппаратов</t>
  </si>
  <si>
    <t>Бумага для ЭКГ  аппаратов 215х25х16 наружный</t>
  </si>
  <si>
    <t>Трубка для дренажа силиконовая</t>
  </si>
  <si>
    <t>Трубка для дренажа силиконовая, нестерильная однокр.применения диаметром (мм)  8,0/11,0 дл,  25 метров</t>
  </si>
  <si>
    <t>метр</t>
  </si>
  <si>
    <t>Шприц</t>
  </si>
  <si>
    <t>Шприцы инъекционные трехкомпонентные, одноразовые, стерильные 10,0 мл</t>
  </si>
  <si>
    <t>Шприцы инъекционные трехкомпонентные, одноразовые, стерильные 5,0 мл</t>
  </si>
  <si>
    <t>Шприцы инъекционные трехкомпонентные, одноразовые, стерильные 2,0 мл</t>
  </si>
  <si>
    <t>Шприцы инъекционные трехкомпонентные, одноразовые, стерильные 20,0 мл</t>
  </si>
  <si>
    <t>Набор эпидуральной анестезии</t>
  </si>
  <si>
    <t>Набор эпидуральной анестезии  набор 18G</t>
  </si>
  <si>
    <t>Клеенка подкладная резинотканевая</t>
  </si>
  <si>
    <t>Клеенка подкладная резинотканевая предназначенная для санитарно-гигиенических целей в качестве подкладочного непроницаемого материала и должна служит многократно</t>
  </si>
  <si>
    <t>Гигрометр ВИТ - 2</t>
  </si>
  <si>
    <t>Прибор предназначен для измерения относительной температуры и влажности воздуха.</t>
  </si>
  <si>
    <t xml:space="preserve">Скальпель </t>
  </si>
  <si>
    <t>Скальпель стерильный для одноразового применения №22</t>
  </si>
  <si>
    <t>Игла для биопсии</t>
  </si>
  <si>
    <t>MM11150-00 Игла для биопсии 11G-150мм. Система биопсии и аспирации костного мозга с экстракционной канюлей</t>
  </si>
  <si>
    <t>PS15030-10 ИГЛА ДЛЯ БИОПСИИ 15G-30MM/15. ИГЛА ДЛЯ АСПИРАЦИИ КОСТНОГО МОЗГА</t>
  </si>
  <si>
    <t>Роторасширитель</t>
  </si>
  <si>
    <t>Роторасширитель с кремальерой</t>
  </si>
  <si>
    <t>Языкодержатель</t>
  </si>
  <si>
    <t xml:space="preserve">Дезинфицирующие салфетки </t>
  </si>
  <si>
    <t>Дезинфицирующие салфетки, для экстренней дезинфекции поверхностей, оборудования, изделий медицинского назначения. Действующее вещество ПГМГ, ЧАС</t>
  </si>
  <si>
    <t>Трахеостомическая трубка с манжетой</t>
  </si>
  <si>
    <t>Трахеостомическая трубка с манжетой для взрослых пациентов, размер 8,0</t>
  </si>
  <si>
    <t>Трахеостомическая трубка с манжетой для взрослых пациентов, размер 8,5</t>
  </si>
  <si>
    <t>Трахеостомическая трубка с манжетой для взрослых пациентов, размер 7,5</t>
  </si>
  <si>
    <t>Трахеостомическая трубка с манжетой для взрослых пациентов, размер 7,0</t>
  </si>
  <si>
    <t>Бинт стерильный</t>
  </si>
  <si>
    <t xml:space="preserve">Бинт стерильный, размер 7*14 </t>
  </si>
  <si>
    <t xml:space="preserve">Бинт нестерильный </t>
  </si>
  <si>
    <t>Бинт нестерильный, размер 7*14</t>
  </si>
  <si>
    <t>Назальная канюля для взрослых</t>
  </si>
  <si>
    <t>Назальная канюля для взрослых, для проведении кратковременной и/или длительной кислородной терапии через нос пациента</t>
  </si>
  <si>
    <t>Закрытая аспирационная система эндотрахеальный 72 часа (размеры 14FR)</t>
  </si>
  <si>
    <t>Закрытая аспирационная система  для удаления секрета и восстановления проходимости дыхательных путей у интубированных и трахеостомированных пациентов, находящихся на длительной ИВЛ с сохранением герметичности дыхательной системы.</t>
  </si>
  <si>
    <t>Датчик  для инвазивного измерения артериального давления с телефоным разъёмом, одноканальный</t>
  </si>
  <si>
    <t>Датчик  для инвазивного измерения артериального и венозного давления, одноканальный преобразователь.</t>
  </si>
  <si>
    <t xml:space="preserve">Спинальная игла  </t>
  </si>
  <si>
    <t xml:space="preserve">Pencil Point G27. Спинальные иглы с острием типа «Карандаш». Тип игл не имеет режущих краёв для проведения спинномозговой анестезии </t>
  </si>
  <si>
    <t xml:space="preserve">Манжета для измерения АД  </t>
  </si>
  <si>
    <t>Манжета для измерения АД детская двутрубная, одноразовая 6*11см</t>
  </si>
  <si>
    <t xml:space="preserve">Повязка рулонная </t>
  </si>
  <si>
    <t>Повязка рулонная 10 cm x10 mt</t>
  </si>
  <si>
    <t xml:space="preserve">Трубка эндотрахеальная с манжетой </t>
  </si>
  <si>
    <t>Трубка эндотрахеальная варианты исполнения Трубка эндотрахеальная   с манжетой  размер: 3.0 мм.</t>
  </si>
  <si>
    <t>Трубка эндотрахеальная варианты исполнения Трубка эндотрахеальная   с манжетой  размер: 3.5 мм.</t>
  </si>
  <si>
    <t>Трубка эндотрахеальная варианты исполнения Трубка эндотрахеальная   с манжетой  размер: 4.0 мм.</t>
  </si>
  <si>
    <t xml:space="preserve">Игла для биопсии </t>
  </si>
  <si>
    <t>Игла для биопсии 9G-100мм  - Система биопсии и аспирации костного мозга с экстракционной канюлей</t>
  </si>
  <si>
    <t>Ангиографические диагностические катетеры</t>
  </si>
  <si>
    <t>Катетер диагностический  для проведения коронарографии- катетер из материала Pebax. Оплетка выполнена в виде двойной проволоки по всей длине катетера до самого кончика. Просвет (для катетера 5F) - 0,047" (левый), 0,045" (правый). Просвет (для катетера 6F) - 0,056" (левый), 0,056" (правый). Максимальное давление 1200 psi. Наличие атравматичного мягкого кончика. Длина от не менее 65  и не более 100 см. Наличие атравматичного мягкого кончика. Катетер изготовлен из биологически совместимого материала, который устойчив к деформации и деградации, рентгеноконтрастный, наконечник J-образный, пигтейл либо гидрофильный растворимый наконечник.  Упакован в стерильную упаковку. и /или Катетер диагностический  катетер из материала Pebax. Максимальное давление 1200 psi. Оплетка выполнена в виде двойной проволоки по всей длине катетера до самого кончика. Диаметр катетера от 4 до 6 F. Длина от 65 до 100 см. Наличие атравматичного мягкого кончика. Катетер изготовлен из биологически совместимого материала, который устойчив к деформации и деградации, рентгеноконтрастный, наконечник J-образный, пигтейл либо гидрофильный растворимый наконечник  так же гидрофильное покрытие. Варианты катетеров, дизайна кончиков, размеры и длины по потребности Заказчика.</t>
  </si>
  <si>
    <t>Толкаемая эмболизационная спираль на платформе 0.035</t>
  </si>
  <si>
    <t>Платиновые спирали эмболизационные толкаемые для эндоваскулярных манипуляций, на платформе 0.035, толкаемые с синтетическими волокнами, состоят из платино-вольфрамовой спирали (сплав ~ 92% платина и ~ 8% вольфрам) с прикрепленными к ней синтетическими волокнами. Представляют собой спирально-закрученные платиновые спирали с синтетическими волокнами. Предназначены для артериальной и венозной эмболизации в периферической сосудистой системе. В комплект спирали эмболизационной толкаемой входит: эмболизационная спираль,  интродьюсер и плунжер спирали. Спираль снабжена интродьюсером с зажимом, который защищает оба конца интродьюсера во время транспортировки и хранения. Плунжер используется для перехода спирали из интродьюсера в микрокатетер. Материал спирали- платина.
Тромбогенный агент - синтетическое волокно Dacron. Размеры: 4мм x 4,0мм, 5мм x 4,5мм, 6мм x 5,0мм, 7мм x 5,5мм, 4мм x 4,0мм, 5мм x 4,5мм, 6мм x 5,0мм, 7мм x 5,5мм. Механизм: спирали толкаются с помощью  гипотрубки из нержавеющей стали. МРТ-совместимые спирали.</t>
  </si>
  <si>
    <t xml:space="preserve">Стент для сонной артерии </t>
  </si>
  <si>
    <t>Нитиноловый самораскрывающийся стент, предназначен для стентирования сонных артерий. Cтент представляет собой двухслойную плетеную обмотку закрыто-пористой конструкции. Конструкция системы доставки: быстрая замена, длина сегмента RX 30 см. Совместимость с проводником 0.014’’ (0.36 мм). Совместимость с интродьюсером 5.0 Fr (внутренний диаметр &gt; 0.074’’). Диаметр проксимального шафта: 3.4 Fr. Диаметр дистального шафта: 5.2 Fr. Размерный ряд: длина системы доставки 143 см, варианты доступных диаметров (мм): 5, 6, 7, 8, 9, 10; варианты доступных длин стента (мм): 22, 25, 33, 35, 37, 40, 43, 47. Возможность репозиционировать стент.</t>
  </si>
  <si>
    <t xml:space="preserve">Периферийная эндоваскулярная спиралевидная система эмболизации </t>
  </si>
  <si>
    <t xml:space="preserve">Периферийная эндоваскулярная спиралевидная система эмболизации в комплекте.
Спиралевидная  система предназначена для уменьшения или блокирования скорости кровотока в сосудах периферической сосудистой системы для использования в интервенционном управлении радиологических артериовенозных мальформаций, артериовенозных свищей, аневризмом и других повреждений в периферической сосудистой системе. Система состоит из имплантируемой спирали, прикрепленной к толкателю доставки, которая состоит из платинового сплава с наружным слоем из гидрофильного полимерного материала. Система спиралей доставляется к месту обработки через микрокатетер. Тип спирали: толкаемая или отделяемая. Диаметр спирали: 0,018”. Катетер: 0.021" – 0.022". Микрокатетер внутренний диаметр: 0.53 мм. – 0.56 мм.  Диаметр спирали: 0,035”. Катетер: 0.041" – 0.047". Микрокатетер внутренний диаметр: 1.04 мм. – 1.19 мм. Диаметр петли: 4 мм., 5 мм., 6 мм., 8 мм., 10 мм., 15 мм., 16 мм. Длина (см.): 4, 6, 10, 14, 20
</t>
  </si>
  <si>
    <t>Браслет</t>
  </si>
  <si>
    <t>Браслет для новорожденного ( голубой, розовый)</t>
  </si>
  <si>
    <t>Мочеприемник</t>
  </si>
  <si>
    <t>Мочеприемник 2000 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</si>
</sst>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27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0" fontId="19" fillId="2" borderId="1" xfId="0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86"/>
  <sheetViews>
    <sheetView topLeftCell="A61" workbookViewId="0">
      <selection activeCell="C76" sqref="C76"/>
    </sheetView>
  </sheetViews>
  <sheetFormatPr defaultColWidth="9.140625" defaultRowHeight="15.75"/>
  <cols>
    <col min="1" max="1" width="4.85546875" style="1" customWidth="1"/>
    <col min="2" max="2" width="37.42578125" style="2" customWidth="1"/>
    <col min="3" max="3" width="80.5703125" style="2" customWidth="1"/>
    <col min="4" max="4" width="10.7109375" style="1" bestFit="1" customWidth="1"/>
    <col min="5" max="5" width="10.42578125" style="1" bestFit="1" customWidth="1"/>
    <col min="6" max="6" width="13" style="2" customWidth="1"/>
    <col min="7" max="16384" width="9.140625" style="2"/>
  </cols>
  <sheetData>
    <row r="1" spans="1:5">
      <c r="B1" s="21"/>
      <c r="C1" s="21"/>
      <c r="D1" s="25" t="s">
        <v>17</v>
      </c>
      <c r="E1" s="25"/>
    </row>
    <row r="2" spans="1:5">
      <c r="B2" s="24" t="s">
        <v>18</v>
      </c>
      <c r="C2" s="24"/>
      <c r="D2" s="24"/>
      <c r="E2" s="24"/>
    </row>
    <row r="4" spans="1:5" ht="25.5">
      <c r="A4" s="14" t="s">
        <v>11</v>
      </c>
      <c r="B4" s="14" t="s">
        <v>15</v>
      </c>
      <c r="C4" s="14" t="s">
        <v>16</v>
      </c>
      <c r="D4" s="14" t="s">
        <v>0</v>
      </c>
      <c r="E4" s="14" t="s">
        <v>1</v>
      </c>
    </row>
    <row r="5" spans="1: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ht="191.25">
      <c r="A6" s="13">
        <v>1</v>
      </c>
      <c r="B6" s="22" t="s">
        <v>127</v>
      </c>
      <c r="C6" s="22" t="s">
        <v>128</v>
      </c>
      <c r="D6" s="23" t="s">
        <v>29</v>
      </c>
      <c r="E6" s="11">
        <v>30</v>
      </c>
    </row>
    <row r="7" spans="1:5" ht="165.75">
      <c r="A7" s="13">
        <v>2</v>
      </c>
      <c r="B7" s="22" t="s">
        <v>129</v>
      </c>
      <c r="C7" s="22" t="s">
        <v>130</v>
      </c>
      <c r="D7" s="23" t="s">
        <v>29</v>
      </c>
      <c r="E7" s="11">
        <v>15</v>
      </c>
    </row>
    <row r="8" spans="1:5" ht="102">
      <c r="A8" s="13">
        <v>3</v>
      </c>
      <c r="B8" s="22" t="s">
        <v>131</v>
      </c>
      <c r="C8" s="22" t="s">
        <v>132</v>
      </c>
      <c r="D8" s="23" t="s">
        <v>29</v>
      </c>
      <c r="E8" s="11">
        <v>20</v>
      </c>
    </row>
    <row r="9" spans="1:5" ht="165.75">
      <c r="A9" s="13">
        <v>4</v>
      </c>
      <c r="B9" s="22" t="s">
        <v>133</v>
      </c>
      <c r="C9" s="22" t="s">
        <v>134</v>
      </c>
      <c r="D9" s="23" t="s">
        <v>29</v>
      </c>
      <c r="E9" s="11">
        <v>15</v>
      </c>
    </row>
    <row r="10" spans="1:5">
      <c r="A10" s="13">
        <v>5</v>
      </c>
      <c r="B10" s="22" t="s">
        <v>20</v>
      </c>
      <c r="C10" s="22" t="s">
        <v>21</v>
      </c>
      <c r="D10" s="23" t="s">
        <v>22</v>
      </c>
      <c r="E10" s="11">
        <v>100</v>
      </c>
    </row>
    <row r="11" spans="1:5" ht="38.25">
      <c r="A11" s="13">
        <v>6</v>
      </c>
      <c r="B11" s="22" t="s">
        <v>23</v>
      </c>
      <c r="C11" s="22" t="s">
        <v>24</v>
      </c>
      <c r="D11" s="23" t="s">
        <v>22</v>
      </c>
      <c r="E11" s="11">
        <v>60</v>
      </c>
    </row>
    <row r="12" spans="1:5">
      <c r="A12" s="13">
        <v>7</v>
      </c>
      <c r="B12" s="22" t="s">
        <v>25</v>
      </c>
      <c r="C12" s="22" t="s">
        <v>26</v>
      </c>
      <c r="D12" s="23" t="s">
        <v>22</v>
      </c>
      <c r="E12" s="11">
        <v>10</v>
      </c>
    </row>
    <row r="13" spans="1:5">
      <c r="A13" s="13">
        <v>8</v>
      </c>
      <c r="B13" s="22" t="s">
        <v>27</v>
      </c>
      <c r="C13" s="22" t="s">
        <v>28</v>
      </c>
      <c r="D13" s="23" t="s">
        <v>29</v>
      </c>
      <c r="E13" s="11">
        <v>100000</v>
      </c>
    </row>
    <row r="14" spans="1:5">
      <c r="A14" s="13">
        <v>9</v>
      </c>
      <c r="B14" s="22" t="s">
        <v>30</v>
      </c>
      <c r="C14" s="22" t="s">
        <v>31</v>
      </c>
      <c r="D14" s="23" t="s">
        <v>29</v>
      </c>
      <c r="E14" s="11">
        <v>100000</v>
      </c>
    </row>
    <row r="15" spans="1:5">
      <c r="A15" s="13">
        <v>10</v>
      </c>
      <c r="B15" s="22" t="s">
        <v>32</v>
      </c>
      <c r="C15" s="22" t="s">
        <v>33</v>
      </c>
      <c r="D15" s="23" t="s">
        <v>22</v>
      </c>
      <c r="E15" s="11">
        <v>0.5</v>
      </c>
    </row>
    <row r="16" spans="1:5">
      <c r="A16" s="13">
        <v>11</v>
      </c>
      <c r="B16" s="22" t="s">
        <v>34</v>
      </c>
      <c r="C16" s="22" t="s">
        <v>35</v>
      </c>
      <c r="D16" s="23" t="s">
        <v>22</v>
      </c>
      <c r="E16" s="11">
        <v>2</v>
      </c>
    </row>
    <row r="17" spans="1:5">
      <c r="A17" s="13">
        <v>12</v>
      </c>
      <c r="B17" s="22" t="s">
        <v>36</v>
      </c>
      <c r="C17" s="22" t="s">
        <v>21</v>
      </c>
      <c r="D17" s="23" t="s">
        <v>22</v>
      </c>
      <c r="E17" s="11">
        <v>4</v>
      </c>
    </row>
    <row r="18" spans="1:5">
      <c r="A18" s="13">
        <v>13</v>
      </c>
      <c r="B18" s="22" t="s">
        <v>37</v>
      </c>
      <c r="C18" s="22" t="s">
        <v>21</v>
      </c>
      <c r="D18" s="23" t="s">
        <v>22</v>
      </c>
      <c r="E18" s="11">
        <v>2</v>
      </c>
    </row>
    <row r="19" spans="1:5">
      <c r="A19" s="13">
        <v>14</v>
      </c>
      <c r="B19" s="22" t="s">
        <v>38</v>
      </c>
      <c r="C19" s="22" t="s">
        <v>39</v>
      </c>
      <c r="D19" s="23" t="s">
        <v>22</v>
      </c>
      <c r="E19" s="11">
        <v>100</v>
      </c>
    </row>
    <row r="20" spans="1:5">
      <c r="A20" s="13">
        <v>15</v>
      </c>
      <c r="B20" s="22" t="s">
        <v>40</v>
      </c>
      <c r="C20" s="22" t="s">
        <v>41</v>
      </c>
      <c r="D20" s="23" t="s">
        <v>29</v>
      </c>
      <c r="E20" s="11">
        <v>500</v>
      </c>
    </row>
    <row r="21" spans="1:5">
      <c r="A21" s="13">
        <v>16</v>
      </c>
      <c r="B21" s="22" t="s">
        <v>42</v>
      </c>
      <c r="C21" s="18" t="s">
        <v>21</v>
      </c>
      <c r="D21" s="23" t="s">
        <v>22</v>
      </c>
      <c r="E21" s="20">
        <v>3</v>
      </c>
    </row>
    <row r="22" spans="1:5">
      <c r="A22" s="13">
        <v>17</v>
      </c>
      <c r="B22" s="22" t="s">
        <v>43</v>
      </c>
      <c r="C22" s="22" t="s">
        <v>44</v>
      </c>
      <c r="D22" s="23" t="s">
        <v>22</v>
      </c>
      <c r="E22" s="11">
        <v>0.05</v>
      </c>
    </row>
    <row r="23" spans="1:5" ht="38.25">
      <c r="A23" s="13">
        <v>18</v>
      </c>
      <c r="B23" s="22" t="s">
        <v>45</v>
      </c>
      <c r="C23" s="22" t="s">
        <v>46</v>
      </c>
      <c r="D23" s="23" t="s">
        <v>22</v>
      </c>
      <c r="E23" s="11">
        <v>25</v>
      </c>
    </row>
    <row r="24" spans="1:5">
      <c r="A24" s="13">
        <v>19</v>
      </c>
      <c r="B24" s="22" t="s">
        <v>47</v>
      </c>
      <c r="C24" s="22" t="s">
        <v>48</v>
      </c>
      <c r="D24" s="23" t="s">
        <v>22</v>
      </c>
      <c r="E24" s="11">
        <v>10</v>
      </c>
    </row>
    <row r="25" spans="1:5">
      <c r="A25" s="13">
        <v>20</v>
      </c>
      <c r="B25" s="22" t="s">
        <v>49</v>
      </c>
      <c r="C25" s="22" t="s">
        <v>50</v>
      </c>
      <c r="D25" s="23" t="s">
        <v>19</v>
      </c>
      <c r="E25" s="11">
        <v>6</v>
      </c>
    </row>
    <row r="26" spans="1:5" ht="38.25">
      <c r="A26" s="13">
        <v>21</v>
      </c>
      <c r="B26" s="18" t="s">
        <v>51</v>
      </c>
      <c r="C26" s="18" t="s">
        <v>52</v>
      </c>
      <c r="D26" s="19" t="s">
        <v>29</v>
      </c>
      <c r="E26" s="11">
        <v>100</v>
      </c>
    </row>
    <row r="27" spans="1:5" ht="25.5">
      <c r="A27" s="13">
        <v>22</v>
      </c>
      <c r="B27" s="18" t="s">
        <v>53</v>
      </c>
      <c r="C27" s="18" t="s">
        <v>54</v>
      </c>
      <c r="D27" s="19" t="s">
        <v>29</v>
      </c>
      <c r="E27" s="11">
        <v>500</v>
      </c>
    </row>
    <row r="28" spans="1:5" ht="25.5">
      <c r="A28" s="13">
        <v>23</v>
      </c>
      <c r="B28" s="18" t="s">
        <v>55</v>
      </c>
      <c r="C28" s="18" t="s">
        <v>56</v>
      </c>
      <c r="D28" s="19" t="s">
        <v>29</v>
      </c>
      <c r="E28" s="11">
        <v>200</v>
      </c>
    </row>
    <row r="29" spans="1:5" ht="25.5">
      <c r="A29" s="13">
        <v>24</v>
      </c>
      <c r="B29" s="18" t="s">
        <v>55</v>
      </c>
      <c r="C29" s="18" t="s">
        <v>57</v>
      </c>
      <c r="D29" s="19" t="s">
        <v>29</v>
      </c>
      <c r="E29" s="11">
        <v>700</v>
      </c>
    </row>
    <row r="30" spans="1:5" ht="25.5">
      <c r="A30" s="13">
        <v>25</v>
      </c>
      <c r="B30" s="18" t="s">
        <v>55</v>
      </c>
      <c r="C30" s="18" t="s">
        <v>58</v>
      </c>
      <c r="D30" s="19" t="s">
        <v>29</v>
      </c>
      <c r="E30" s="11">
        <v>200</v>
      </c>
    </row>
    <row r="31" spans="1:5" ht="51">
      <c r="A31" s="13">
        <v>26</v>
      </c>
      <c r="B31" s="18" t="s">
        <v>59</v>
      </c>
      <c r="C31" s="18" t="s">
        <v>60</v>
      </c>
      <c r="D31" s="19" t="s">
        <v>29</v>
      </c>
      <c r="E31" s="11">
        <v>500</v>
      </c>
    </row>
    <row r="32" spans="1:5">
      <c r="A32" s="13">
        <v>27</v>
      </c>
      <c r="B32" s="18" t="s">
        <v>61</v>
      </c>
      <c r="C32" s="18" t="s">
        <v>62</v>
      </c>
      <c r="D32" s="19" t="s">
        <v>29</v>
      </c>
      <c r="E32" s="11">
        <v>1000</v>
      </c>
    </row>
    <row r="33" spans="1:5">
      <c r="A33" s="13">
        <v>28</v>
      </c>
      <c r="B33" s="18" t="s">
        <v>63</v>
      </c>
      <c r="C33" s="18" t="s">
        <v>64</v>
      </c>
      <c r="D33" s="19" t="s">
        <v>29</v>
      </c>
      <c r="E33" s="11">
        <v>250</v>
      </c>
    </row>
    <row r="34" spans="1:5" ht="25.5">
      <c r="A34" s="13">
        <v>29</v>
      </c>
      <c r="B34" s="18" t="s">
        <v>65</v>
      </c>
      <c r="C34" s="18" t="s">
        <v>66</v>
      </c>
      <c r="D34" s="19" t="s">
        <v>22</v>
      </c>
      <c r="E34" s="11">
        <v>50</v>
      </c>
    </row>
    <row r="35" spans="1:5" ht="25.5">
      <c r="A35" s="13">
        <v>30</v>
      </c>
      <c r="B35" s="18" t="s">
        <v>67</v>
      </c>
      <c r="C35" s="18" t="s">
        <v>68</v>
      </c>
      <c r="D35" s="19" t="s">
        <v>69</v>
      </c>
      <c r="E35" s="11">
        <v>10</v>
      </c>
    </row>
    <row r="36" spans="1:5" ht="38.25">
      <c r="A36" s="13">
        <v>31</v>
      </c>
      <c r="B36" s="18" t="s">
        <v>70</v>
      </c>
      <c r="C36" s="18" t="s">
        <v>71</v>
      </c>
      <c r="D36" s="19" t="s">
        <v>22</v>
      </c>
      <c r="E36" s="11">
        <v>400</v>
      </c>
    </row>
    <row r="37" spans="1:5" ht="51">
      <c r="A37" s="13">
        <v>32</v>
      </c>
      <c r="B37" s="18" t="s">
        <v>72</v>
      </c>
      <c r="C37" s="18" t="s">
        <v>73</v>
      </c>
      <c r="D37" s="19" t="s">
        <v>29</v>
      </c>
      <c r="E37" s="11">
        <v>10</v>
      </c>
    </row>
    <row r="38" spans="1:5">
      <c r="A38" s="13">
        <v>33</v>
      </c>
      <c r="B38" s="18" t="s">
        <v>74</v>
      </c>
      <c r="C38" s="18" t="s">
        <v>75</v>
      </c>
      <c r="D38" s="19" t="s">
        <v>29</v>
      </c>
      <c r="E38" s="11">
        <v>500</v>
      </c>
    </row>
    <row r="39" spans="1:5" ht="25.5">
      <c r="A39" s="13">
        <v>34</v>
      </c>
      <c r="B39" s="18" t="s">
        <v>76</v>
      </c>
      <c r="C39" s="18" t="s">
        <v>77</v>
      </c>
      <c r="D39" s="19" t="s">
        <v>78</v>
      </c>
      <c r="E39" s="11">
        <v>25</v>
      </c>
    </row>
    <row r="40" spans="1:5">
      <c r="A40" s="13">
        <v>35</v>
      </c>
      <c r="B40" s="18" t="s">
        <v>79</v>
      </c>
      <c r="C40" s="18" t="s">
        <v>80</v>
      </c>
      <c r="D40" s="19" t="s">
        <v>29</v>
      </c>
      <c r="E40" s="11">
        <v>40000</v>
      </c>
    </row>
    <row r="41" spans="1:5">
      <c r="A41" s="13">
        <v>36</v>
      </c>
      <c r="B41" s="18" t="s">
        <v>79</v>
      </c>
      <c r="C41" s="18" t="s">
        <v>81</v>
      </c>
      <c r="D41" s="19" t="s">
        <v>29</v>
      </c>
      <c r="E41" s="11">
        <v>60000</v>
      </c>
    </row>
    <row r="42" spans="1:5">
      <c r="A42" s="13">
        <v>37</v>
      </c>
      <c r="B42" s="18" t="s">
        <v>79</v>
      </c>
      <c r="C42" s="18" t="s">
        <v>82</v>
      </c>
      <c r="D42" s="19" t="s">
        <v>29</v>
      </c>
      <c r="E42" s="11">
        <v>40000</v>
      </c>
    </row>
    <row r="43" spans="1:5">
      <c r="A43" s="13">
        <v>38</v>
      </c>
      <c r="B43" s="18" t="s">
        <v>79</v>
      </c>
      <c r="C43" s="18" t="s">
        <v>83</v>
      </c>
      <c r="D43" s="19" t="s">
        <v>29</v>
      </c>
      <c r="E43" s="11">
        <v>15000</v>
      </c>
    </row>
    <row r="44" spans="1:5">
      <c r="A44" s="13">
        <v>39</v>
      </c>
      <c r="B44" s="18" t="s">
        <v>84</v>
      </c>
      <c r="C44" s="18" t="s">
        <v>85</v>
      </c>
      <c r="D44" s="19" t="s">
        <v>29</v>
      </c>
      <c r="E44" s="11">
        <v>200</v>
      </c>
    </row>
    <row r="45" spans="1:5" ht="25.5">
      <c r="A45" s="13">
        <v>40</v>
      </c>
      <c r="B45" s="18" t="s">
        <v>86</v>
      </c>
      <c r="C45" s="18" t="s">
        <v>87</v>
      </c>
      <c r="D45" s="19" t="s">
        <v>78</v>
      </c>
      <c r="E45" s="11">
        <v>300</v>
      </c>
    </row>
    <row r="46" spans="1:5">
      <c r="A46" s="13">
        <v>41</v>
      </c>
      <c r="B46" s="18" t="s">
        <v>88</v>
      </c>
      <c r="C46" s="18" t="s">
        <v>89</v>
      </c>
      <c r="D46" s="19" t="s">
        <v>29</v>
      </c>
      <c r="E46" s="11">
        <v>10</v>
      </c>
    </row>
    <row r="47" spans="1:5">
      <c r="A47" s="13">
        <v>42</v>
      </c>
      <c r="B47" s="18" t="s">
        <v>90</v>
      </c>
      <c r="C47" s="18" t="s">
        <v>91</v>
      </c>
      <c r="D47" s="19" t="s">
        <v>29</v>
      </c>
      <c r="E47" s="11">
        <v>3000</v>
      </c>
    </row>
    <row r="48" spans="1:5" ht="25.5">
      <c r="A48" s="13">
        <v>43</v>
      </c>
      <c r="B48" s="18" t="s">
        <v>92</v>
      </c>
      <c r="C48" s="18" t="s">
        <v>93</v>
      </c>
      <c r="D48" s="19" t="s">
        <v>29</v>
      </c>
      <c r="E48" s="11">
        <v>20</v>
      </c>
    </row>
    <row r="49" spans="1:5" ht="25.5">
      <c r="A49" s="13">
        <v>44</v>
      </c>
      <c r="B49" s="18" t="s">
        <v>92</v>
      </c>
      <c r="C49" s="18" t="s">
        <v>94</v>
      </c>
      <c r="D49" s="19" t="s">
        <v>29</v>
      </c>
      <c r="E49" s="11">
        <v>20</v>
      </c>
    </row>
    <row r="50" spans="1:5">
      <c r="A50" s="13">
        <v>45</v>
      </c>
      <c r="B50" s="18" t="s">
        <v>95</v>
      </c>
      <c r="C50" s="18" t="s">
        <v>96</v>
      </c>
      <c r="D50" s="19" t="s">
        <v>29</v>
      </c>
      <c r="E50" s="11">
        <v>4</v>
      </c>
    </row>
    <row r="51" spans="1:5">
      <c r="A51" s="13">
        <v>46</v>
      </c>
      <c r="B51" s="18" t="s">
        <v>97</v>
      </c>
      <c r="C51" s="18" t="s">
        <v>97</v>
      </c>
      <c r="D51" s="19" t="s">
        <v>29</v>
      </c>
      <c r="E51" s="11">
        <v>4</v>
      </c>
    </row>
    <row r="52" spans="1:5" ht="25.5">
      <c r="A52" s="13">
        <v>47</v>
      </c>
      <c r="B52" s="18" t="s">
        <v>98</v>
      </c>
      <c r="C52" s="18" t="s">
        <v>99</v>
      </c>
      <c r="D52" s="19" t="s">
        <v>29</v>
      </c>
      <c r="E52" s="11">
        <v>150</v>
      </c>
    </row>
    <row r="53" spans="1:5">
      <c r="A53" s="13">
        <v>48</v>
      </c>
      <c r="B53" s="18" t="s">
        <v>100</v>
      </c>
      <c r="C53" s="18" t="s">
        <v>101</v>
      </c>
      <c r="D53" s="19" t="s">
        <v>29</v>
      </c>
      <c r="E53" s="11">
        <v>100</v>
      </c>
    </row>
    <row r="54" spans="1:5">
      <c r="A54" s="13">
        <v>49</v>
      </c>
      <c r="B54" s="18" t="s">
        <v>100</v>
      </c>
      <c r="C54" s="18" t="s">
        <v>102</v>
      </c>
      <c r="D54" s="19" t="s">
        <v>29</v>
      </c>
      <c r="E54" s="11">
        <v>100</v>
      </c>
    </row>
    <row r="55" spans="1:5">
      <c r="A55" s="13">
        <v>50</v>
      </c>
      <c r="B55" s="18" t="s">
        <v>100</v>
      </c>
      <c r="C55" s="18" t="s">
        <v>103</v>
      </c>
      <c r="D55" s="19" t="s">
        <v>29</v>
      </c>
      <c r="E55" s="11">
        <v>50</v>
      </c>
    </row>
    <row r="56" spans="1:5">
      <c r="A56" s="13">
        <v>51</v>
      </c>
      <c r="B56" s="18" t="s">
        <v>100</v>
      </c>
      <c r="C56" s="18" t="s">
        <v>104</v>
      </c>
      <c r="D56" s="19" t="s">
        <v>29</v>
      </c>
      <c r="E56" s="11">
        <v>50</v>
      </c>
    </row>
    <row r="57" spans="1:5">
      <c r="A57" s="13">
        <v>52</v>
      </c>
      <c r="B57" s="18" t="s">
        <v>105</v>
      </c>
      <c r="C57" s="18" t="s">
        <v>106</v>
      </c>
      <c r="D57" s="19" t="s">
        <v>29</v>
      </c>
      <c r="E57" s="11">
        <v>3000</v>
      </c>
    </row>
    <row r="58" spans="1:5">
      <c r="A58" s="13">
        <v>53</v>
      </c>
      <c r="B58" s="18" t="s">
        <v>107</v>
      </c>
      <c r="C58" s="18" t="s">
        <v>108</v>
      </c>
      <c r="D58" s="19" t="s">
        <v>29</v>
      </c>
      <c r="E58" s="11">
        <v>7000</v>
      </c>
    </row>
    <row r="59" spans="1:5" ht="25.5">
      <c r="A59" s="13">
        <v>54</v>
      </c>
      <c r="B59" s="18" t="s">
        <v>109</v>
      </c>
      <c r="C59" s="18" t="s">
        <v>110</v>
      </c>
      <c r="D59" s="19" t="s">
        <v>29</v>
      </c>
      <c r="E59" s="11">
        <v>1500</v>
      </c>
    </row>
    <row r="60" spans="1:5" ht="38.25">
      <c r="A60" s="13">
        <v>55</v>
      </c>
      <c r="B60" s="18" t="s">
        <v>111</v>
      </c>
      <c r="C60" s="18" t="s">
        <v>112</v>
      </c>
      <c r="D60" s="19" t="s">
        <v>29</v>
      </c>
      <c r="E60" s="11">
        <v>50</v>
      </c>
    </row>
    <row r="61" spans="1:5" ht="38.25">
      <c r="A61" s="13">
        <v>56</v>
      </c>
      <c r="B61" s="18" t="s">
        <v>113</v>
      </c>
      <c r="C61" s="18" t="s">
        <v>114</v>
      </c>
      <c r="D61" s="19" t="s">
        <v>29</v>
      </c>
      <c r="E61" s="11">
        <v>20</v>
      </c>
    </row>
    <row r="62" spans="1:5" ht="25.5">
      <c r="A62" s="13">
        <v>57</v>
      </c>
      <c r="B62" s="18" t="s">
        <v>115</v>
      </c>
      <c r="C62" s="18" t="s">
        <v>116</v>
      </c>
      <c r="D62" s="19" t="s">
        <v>29</v>
      </c>
      <c r="E62" s="11">
        <v>500</v>
      </c>
    </row>
    <row r="63" spans="1:5">
      <c r="A63" s="13">
        <v>58</v>
      </c>
      <c r="B63" s="18" t="s">
        <v>117</v>
      </c>
      <c r="C63" s="18" t="s">
        <v>118</v>
      </c>
      <c r="D63" s="19" t="s">
        <v>29</v>
      </c>
      <c r="E63" s="11">
        <v>80</v>
      </c>
    </row>
    <row r="64" spans="1:5">
      <c r="A64" s="13">
        <v>59</v>
      </c>
      <c r="B64" s="18" t="s">
        <v>119</v>
      </c>
      <c r="C64" s="18" t="s">
        <v>120</v>
      </c>
      <c r="D64" s="19" t="s">
        <v>29</v>
      </c>
      <c r="E64" s="11">
        <v>10</v>
      </c>
    </row>
    <row r="65" spans="1:5" ht="25.5">
      <c r="A65" s="13">
        <v>60</v>
      </c>
      <c r="B65" s="18" t="s">
        <v>121</v>
      </c>
      <c r="C65" s="18" t="s">
        <v>122</v>
      </c>
      <c r="D65" s="19" t="s">
        <v>29</v>
      </c>
      <c r="E65" s="11">
        <v>100</v>
      </c>
    </row>
    <row r="66" spans="1:5" ht="25.5">
      <c r="A66" s="13">
        <v>61</v>
      </c>
      <c r="B66" s="18" t="s">
        <v>121</v>
      </c>
      <c r="C66" s="18" t="s">
        <v>123</v>
      </c>
      <c r="D66" s="19" t="s">
        <v>29</v>
      </c>
      <c r="E66" s="11">
        <v>100</v>
      </c>
    </row>
    <row r="67" spans="1:5" ht="25.5">
      <c r="A67" s="13">
        <v>62</v>
      </c>
      <c r="B67" s="18" t="s">
        <v>121</v>
      </c>
      <c r="C67" s="18" t="s">
        <v>124</v>
      </c>
      <c r="D67" s="19" t="s">
        <v>29</v>
      </c>
      <c r="E67" s="11">
        <v>100</v>
      </c>
    </row>
    <row r="68" spans="1:5" ht="25.5">
      <c r="A68" s="13">
        <v>63</v>
      </c>
      <c r="B68" s="18" t="s">
        <v>125</v>
      </c>
      <c r="C68" s="18" t="s">
        <v>126</v>
      </c>
      <c r="D68" s="19" t="s">
        <v>29</v>
      </c>
      <c r="E68" s="11">
        <v>10</v>
      </c>
    </row>
    <row r="69" spans="1:5">
      <c r="A69" s="13">
        <v>64</v>
      </c>
      <c r="B69" s="18" t="s">
        <v>135</v>
      </c>
      <c r="C69" s="18" t="s">
        <v>136</v>
      </c>
      <c r="D69" s="19" t="s">
        <v>29</v>
      </c>
      <c r="E69" s="11">
        <v>5000</v>
      </c>
    </row>
    <row r="70" spans="1:5">
      <c r="A70" s="13">
        <v>65</v>
      </c>
      <c r="B70" s="18" t="s">
        <v>137</v>
      </c>
      <c r="C70" s="18" t="s">
        <v>138</v>
      </c>
      <c r="D70" s="19" t="s">
        <v>29</v>
      </c>
      <c r="E70" s="11">
        <v>2000</v>
      </c>
    </row>
    <row r="71" spans="1:5">
      <c r="A71" s="2"/>
      <c r="D71" s="2"/>
      <c r="E71" s="2"/>
    </row>
    <row r="72" spans="1:5">
      <c r="A72" s="2"/>
      <c r="D72" s="2"/>
      <c r="E72" s="2"/>
    </row>
    <row r="73" spans="1:5">
      <c r="A73" s="2"/>
      <c r="D73" s="2"/>
      <c r="E73" s="2"/>
    </row>
    <row r="74" spans="1:5">
      <c r="A74" s="2"/>
      <c r="D74" s="2"/>
      <c r="E74" s="2"/>
    </row>
    <row r="75" spans="1:5">
      <c r="A75" s="2"/>
      <c r="D75" s="2"/>
      <c r="E75" s="2"/>
    </row>
    <row r="76" spans="1:5">
      <c r="A76" s="2"/>
      <c r="D76" s="2"/>
      <c r="E76" s="2"/>
    </row>
    <row r="77" spans="1:5">
      <c r="A77" s="2"/>
      <c r="D77" s="2"/>
      <c r="E77" s="2"/>
    </row>
    <row r="78" spans="1:5">
      <c r="A78" s="2"/>
      <c r="D78" s="2"/>
      <c r="E78" s="2"/>
    </row>
    <row r="79" spans="1:5">
      <c r="A79" s="2"/>
      <c r="D79" s="2"/>
      <c r="E79" s="2"/>
    </row>
    <row r="80" spans="1:5">
      <c r="A80" s="2"/>
      <c r="D80" s="2"/>
      <c r="E80" s="2"/>
    </row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  <row r="1866" s="2" customFormat="1"/>
    <row r="1867" s="2" customFormat="1"/>
    <row r="1868" s="2" customFormat="1"/>
    <row r="1869" s="2" customFormat="1"/>
    <row r="1870" s="2" customFormat="1"/>
    <row r="1871" s="2" customFormat="1"/>
    <row r="1872" s="2" customFormat="1"/>
    <row r="1873" s="2" customFormat="1"/>
    <row r="1874" s="2" customFormat="1"/>
    <row r="1875" s="2" customFormat="1"/>
    <row r="1876" s="2" customFormat="1"/>
    <row r="1877" s="2" customFormat="1"/>
    <row r="1878" s="2" customFormat="1"/>
    <row r="1879" s="2" customFormat="1"/>
    <row r="1880" s="2" customFormat="1"/>
    <row r="1881" s="2" customFormat="1"/>
    <row r="1882" s="2" customFormat="1"/>
    <row r="1883" s="2" customFormat="1"/>
    <row r="1884" s="2" customFormat="1"/>
    <row r="1885" s="2" customFormat="1"/>
    <row r="1886" s="2" customFormat="1"/>
    <row r="1887" s="2" customFormat="1"/>
    <row r="1888" s="2" customFormat="1"/>
    <row r="1889" s="2" customFormat="1"/>
    <row r="1890" s="2" customFormat="1"/>
    <row r="1891" s="2" customFormat="1"/>
    <row r="1892" s="2" customFormat="1"/>
    <row r="1893" s="2" customFormat="1"/>
    <row r="1894" s="2" customFormat="1"/>
    <row r="1895" s="2" customFormat="1"/>
    <row r="1896" s="2" customFormat="1"/>
    <row r="1897" s="2" customFormat="1"/>
    <row r="1898" s="2" customFormat="1"/>
    <row r="1899" s="2" customFormat="1"/>
    <row r="1900" s="2" customFormat="1"/>
    <row r="1901" s="2" customFormat="1"/>
    <row r="1902" s="2" customFormat="1"/>
    <row r="1903" s="2" customFormat="1"/>
    <row r="1904" s="2" customFormat="1"/>
    <row r="1905" s="2" customFormat="1"/>
    <row r="1906" s="2" customFormat="1"/>
    <row r="1907" s="2" customFormat="1"/>
    <row r="1908" s="2" customFormat="1"/>
    <row r="1909" s="2" customFormat="1"/>
    <row r="1910" s="2" customFormat="1"/>
    <row r="1911" s="2" customFormat="1"/>
    <row r="1912" s="2" customFormat="1"/>
    <row r="1913" s="2" customFormat="1"/>
    <row r="1914" s="2" customFormat="1"/>
    <row r="1915" s="2" customFormat="1"/>
    <row r="1916" s="2" customFormat="1"/>
    <row r="1917" s="2" customFormat="1"/>
    <row r="1918" s="2" customFormat="1"/>
    <row r="1919" s="2" customFormat="1"/>
    <row r="1920" s="2" customFormat="1"/>
    <row r="1921" s="2" customFormat="1"/>
    <row r="1922" s="2" customFormat="1"/>
    <row r="1923" s="2" customFormat="1"/>
    <row r="1924" s="2" customFormat="1"/>
    <row r="1925" s="2" customFormat="1"/>
    <row r="1926" s="2" customFormat="1"/>
    <row r="1927" s="2" customFormat="1"/>
    <row r="1928" s="2" customFormat="1"/>
    <row r="1929" s="2" customFormat="1"/>
    <row r="1930" s="2" customFormat="1"/>
    <row r="1931" s="2" customFormat="1"/>
    <row r="1932" s="2" customFormat="1"/>
    <row r="1933" s="2" customFormat="1"/>
    <row r="1934" s="2" customFormat="1"/>
    <row r="1935" s="2" customFormat="1"/>
    <row r="1936" s="2" customFormat="1"/>
    <row r="1937" s="2" customFormat="1"/>
    <row r="1938" s="2" customFormat="1"/>
    <row r="1939" s="2" customFormat="1"/>
    <row r="1940" s="2" customFormat="1"/>
    <row r="1941" s="2" customFormat="1"/>
    <row r="1942" s="2" customFormat="1"/>
    <row r="1943" s="2" customFormat="1"/>
    <row r="1944" s="2" customFormat="1"/>
    <row r="1945" s="2" customFormat="1"/>
    <row r="1946" s="2" customFormat="1"/>
    <row r="1947" s="2" customFormat="1"/>
    <row r="1948" s="2" customFormat="1"/>
    <row r="1949" s="2" customFormat="1"/>
    <row r="1950" s="2" customFormat="1"/>
    <row r="1951" s="2" customFormat="1"/>
    <row r="1952" s="2" customFormat="1"/>
    <row r="1953" s="2" customFormat="1"/>
    <row r="1954" s="2" customFormat="1"/>
    <row r="1955" s="2" customFormat="1"/>
    <row r="1956" s="2" customFormat="1"/>
    <row r="1957" s="2" customFormat="1"/>
    <row r="1958" s="2" customFormat="1"/>
    <row r="1959" s="2" customFormat="1"/>
    <row r="1960" s="2" customFormat="1"/>
    <row r="1961" s="2" customFormat="1"/>
    <row r="1962" s="2" customFormat="1"/>
    <row r="1963" s="2" customFormat="1"/>
    <row r="1964" s="2" customFormat="1"/>
    <row r="1965" s="2" customFormat="1"/>
    <row r="1966" s="2" customFormat="1"/>
    <row r="1967" s="2" customFormat="1"/>
    <row r="1968" s="2" customFormat="1"/>
    <row r="1969" s="2" customFormat="1"/>
    <row r="1970" s="2" customFormat="1"/>
    <row r="1971" s="2" customFormat="1"/>
    <row r="1972" s="2" customFormat="1"/>
    <row r="1973" s="2" customFormat="1"/>
    <row r="1974" s="2" customFormat="1"/>
    <row r="1975" s="2" customFormat="1"/>
    <row r="1976" s="2" customFormat="1"/>
    <row r="1977" s="2" customFormat="1"/>
    <row r="1978" s="2" customFormat="1"/>
    <row r="1979" s="2" customFormat="1"/>
    <row r="1980" s="2" customFormat="1"/>
    <row r="1981" s="2" customFormat="1"/>
    <row r="1982" s="2" customFormat="1"/>
    <row r="1983" s="2" customFormat="1"/>
    <row r="1984" s="2" customFormat="1"/>
    <row r="1985" s="2" customFormat="1"/>
    <row r="1986" s="2" customFormat="1"/>
    <row r="1987" s="2" customFormat="1"/>
    <row r="1988" s="2" customFormat="1"/>
    <row r="1989" s="2" customFormat="1"/>
    <row r="1990" s="2" customFormat="1"/>
    <row r="1991" s="2" customFormat="1"/>
    <row r="1992" s="2" customFormat="1"/>
    <row r="1993" s="2" customFormat="1"/>
    <row r="1994" s="2" customFormat="1"/>
    <row r="1995" s="2" customFormat="1"/>
    <row r="1996" s="2" customFormat="1"/>
    <row r="1997" s="2" customFormat="1"/>
    <row r="1998" s="2" customFormat="1"/>
    <row r="1999" s="2" customFormat="1"/>
    <row r="2000" s="2" customFormat="1"/>
    <row r="2001" s="2" customFormat="1"/>
    <row r="2002" s="2" customFormat="1"/>
    <row r="2003" s="2" customFormat="1"/>
    <row r="2004" s="2" customFormat="1"/>
    <row r="2005" s="2" customFormat="1"/>
    <row r="2006" s="2" customFormat="1"/>
    <row r="2007" s="2" customFormat="1"/>
    <row r="2008" s="2" customFormat="1"/>
    <row r="2009" s="2" customFormat="1"/>
    <row r="2010" s="2" customFormat="1"/>
    <row r="2011" s="2" customFormat="1"/>
    <row r="2012" s="2" customFormat="1"/>
    <row r="2013" s="2" customFormat="1"/>
    <row r="2014" s="2" customFormat="1"/>
    <row r="2015" s="2" customFormat="1"/>
    <row r="2016" s="2" customFormat="1"/>
    <row r="2017" s="2" customFormat="1"/>
    <row r="2018" s="2" customFormat="1"/>
    <row r="2019" s="2" customFormat="1"/>
    <row r="2020" s="2" customFormat="1"/>
    <row r="2021" s="2" customFormat="1"/>
    <row r="2022" s="2" customFormat="1"/>
    <row r="2023" s="2" customFormat="1"/>
    <row r="2024" s="2" customFormat="1"/>
    <row r="2025" s="2" customFormat="1"/>
    <row r="2026" s="2" customFormat="1"/>
    <row r="2027" s="2" customFormat="1"/>
    <row r="2028" s="2" customFormat="1"/>
    <row r="2029" s="2" customFormat="1"/>
    <row r="2030" s="2" customFormat="1"/>
    <row r="2031" s="2" customFormat="1"/>
    <row r="2032" s="2" customFormat="1"/>
    <row r="2033" s="2" customFormat="1"/>
    <row r="2034" s="2" customFormat="1"/>
    <row r="2035" s="2" customFormat="1"/>
    <row r="2036" s="2" customFormat="1"/>
    <row r="2037" s="2" customFormat="1"/>
    <row r="2038" s="2" customFormat="1"/>
    <row r="2039" s="2" customFormat="1"/>
    <row r="2040" s="2" customFormat="1"/>
    <row r="2041" s="2" customFormat="1"/>
    <row r="2042" s="2" customFormat="1"/>
    <row r="2043" s="2" customFormat="1"/>
    <row r="2044" s="2" customFormat="1"/>
    <row r="2045" s="2" customFormat="1"/>
    <row r="2046" s="2" customFormat="1"/>
    <row r="2047" s="2" customFormat="1"/>
    <row r="2048" s="2" customFormat="1"/>
    <row r="2049" s="2" customFormat="1"/>
    <row r="2050" s="2" customFormat="1"/>
    <row r="2051" s="2" customFormat="1"/>
    <row r="2052" s="2" customFormat="1"/>
    <row r="2053" s="2" customFormat="1"/>
    <row r="2054" s="2" customFormat="1"/>
    <row r="2055" s="2" customFormat="1"/>
    <row r="2056" s="2" customFormat="1"/>
    <row r="2057" s="2" customFormat="1"/>
    <row r="2058" s="2" customFormat="1"/>
    <row r="2059" s="2" customFormat="1"/>
    <row r="2060" s="2" customFormat="1"/>
    <row r="2061" s="2" customFormat="1"/>
    <row r="2062" s="2" customFormat="1"/>
    <row r="2063" s="2" customFormat="1"/>
    <row r="2064" s="2" customFormat="1"/>
    <row r="2065" s="2" customFormat="1"/>
    <row r="2066" s="2" customFormat="1"/>
    <row r="2067" s="2" customFormat="1"/>
    <row r="2068" s="2" customFormat="1"/>
    <row r="2069" s="2" customFormat="1"/>
    <row r="2070" s="2" customFormat="1"/>
    <row r="2071" s="2" customFormat="1"/>
    <row r="2072" s="2" customFormat="1"/>
    <row r="2073" s="2" customFormat="1"/>
    <row r="2074" s="2" customFormat="1"/>
    <row r="2075" s="2" customFormat="1"/>
    <row r="2076" s="2" customFormat="1"/>
    <row r="2077" s="2" customFormat="1"/>
    <row r="2078" s="2" customFormat="1"/>
    <row r="2079" s="2" customFormat="1"/>
    <row r="2080" s="2" customFormat="1"/>
    <row r="2081" s="2" customFormat="1"/>
    <row r="2082" s="2" customFormat="1"/>
    <row r="2083" s="2" customFormat="1"/>
    <row r="2084" s="2" customFormat="1"/>
    <row r="2085" s="2" customFormat="1"/>
    <row r="2086" s="2" customFormat="1"/>
    <row r="2087" s="2" customFormat="1"/>
    <row r="2088" s="2" customFormat="1"/>
    <row r="2089" s="2" customFormat="1"/>
    <row r="2090" s="2" customFormat="1"/>
    <row r="2091" s="2" customFormat="1"/>
    <row r="2092" s="2" customFormat="1"/>
    <row r="2093" s="2" customFormat="1"/>
    <row r="2094" s="2" customFormat="1"/>
    <row r="2095" s="2" customFormat="1"/>
    <row r="2096" s="2" customFormat="1"/>
    <row r="2097" s="2" customFormat="1"/>
    <row r="2098" s="2" customFormat="1"/>
    <row r="2099" s="2" customFormat="1"/>
    <row r="2100" s="2" customFormat="1"/>
    <row r="2101" s="2" customFormat="1"/>
    <row r="2102" s="2" customFormat="1"/>
    <row r="2103" s="2" customFormat="1"/>
    <row r="2104" s="2" customFormat="1"/>
    <row r="2105" s="2" customFormat="1"/>
    <row r="2106" s="2" customFormat="1"/>
    <row r="2107" s="2" customFormat="1"/>
    <row r="2108" s="2" customFormat="1"/>
    <row r="2109" s="2" customFormat="1"/>
    <row r="2110" s="2" customFormat="1"/>
    <row r="2111" s="2" customFormat="1"/>
    <row r="2112" s="2" customFormat="1"/>
    <row r="2113" s="2" customFormat="1"/>
    <row r="2114" s="2" customFormat="1"/>
    <row r="2115" s="2" customFormat="1"/>
    <row r="2116" s="2" customFormat="1"/>
    <row r="2117" s="2" customFormat="1"/>
    <row r="2118" s="2" customFormat="1"/>
    <row r="2119" s="2" customFormat="1"/>
    <row r="2120" s="2" customFormat="1"/>
    <row r="2121" s="2" customFormat="1"/>
    <row r="2122" s="2" customFormat="1"/>
    <row r="2123" s="2" customFormat="1"/>
    <row r="2124" s="2" customFormat="1"/>
    <row r="2125" s="2" customFormat="1"/>
    <row r="2126" s="2" customFormat="1"/>
    <row r="2127" s="2" customFormat="1"/>
    <row r="2128" s="2" customFormat="1"/>
    <row r="2129" s="2" customFormat="1"/>
    <row r="2130" s="2" customFormat="1"/>
    <row r="2131" s="2" customFormat="1"/>
    <row r="2132" s="2" customFormat="1"/>
    <row r="2133" s="2" customFormat="1"/>
    <row r="2134" s="2" customFormat="1"/>
    <row r="2135" s="2" customFormat="1"/>
    <row r="2136" s="2" customFormat="1"/>
    <row r="2137" s="2" customFormat="1"/>
    <row r="2138" s="2" customFormat="1"/>
    <row r="2139" s="2" customFormat="1"/>
    <row r="2140" s="2" customFormat="1"/>
    <row r="2141" s="2" customFormat="1"/>
    <row r="2142" s="2" customFormat="1"/>
    <row r="2143" s="2" customFormat="1"/>
    <row r="2144" s="2" customFormat="1"/>
    <row r="2145" s="2" customFormat="1"/>
    <row r="2146" s="2" customFormat="1"/>
    <row r="2147" s="2" customFormat="1"/>
    <row r="2148" s="2" customFormat="1"/>
    <row r="2149" s="2" customFormat="1"/>
    <row r="2150" s="2" customFormat="1"/>
    <row r="2151" s="2" customFormat="1"/>
    <row r="2152" s="2" customFormat="1"/>
    <row r="2153" s="2" customFormat="1"/>
    <row r="2154" s="2" customFormat="1"/>
    <row r="2155" s="2" customFormat="1"/>
    <row r="2156" s="2" customFormat="1"/>
    <row r="2157" s="2" customFormat="1"/>
    <row r="2158" s="2" customFormat="1"/>
    <row r="2159" s="2" customFormat="1"/>
    <row r="2160" s="2" customFormat="1"/>
    <row r="2161" s="2" customFormat="1"/>
    <row r="2162" s="2" customFormat="1"/>
    <row r="2163" s="2" customFormat="1"/>
    <row r="2164" s="2" customFormat="1"/>
    <row r="2165" s="2" customFormat="1"/>
    <row r="2166" s="2" customFormat="1"/>
    <row r="2167" s="2" customFormat="1"/>
    <row r="2168" s="2" customFormat="1"/>
    <row r="2169" s="2" customFormat="1"/>
    <row r="2170" s="2" customFormat="1"/>
    <row r="2171" s="2" customFormat="1"/>
    <row r="2172" s="2" customFormat="1"/>
    <row r="2173" s="2" customFormat="1"/>
    <row r="2174" s="2" customFormat="1"/>
    <row r="2175" s="2" customFormat="1"/>
    <row r="2176" s="2" customFormat="1"/>
    <row r="2177" s="2" customFormat="1"/>
    <row r="2178" s="2" customFormat="1"/>
    <row r="2179" s="2" customFormat="1"/>
    <row r="2180" s="2" customFormat="1"/>
    <row r="2181" s="2" customFormat="1"/>
    <row r="2182" s="2" customFormat="1"/>
    <row r="2183" s="2" customFormat="1"/>
    <row r="2184" s="2" customFormat="1"/>
    <row r="2185" s="2" customFormat="1"/>
    <row r="2186" s="2" customFormat="1"/>
    <row r="2187" s="2" customFormat="1"/>
    <row r="2188" s="2" customFormat="1"/>
    <row r="2189" s="2" customFormat="1"/>
    <row r="2190" s="2" customFormat="1"/>
    <row r="2191" s="2" customFormat="1"/>
    <row r="2192" s="2" customFormat="1"/>
    <row r="2193" s="2" customFormat="1"/>
    <row r="2194" s="2" customFormat="1"/>
    <row r="2195" s="2" customFormat="1"/>
    <row r="2196" s="2" customFormat="1"/>
    <row r="2197" s="2" customFormat="1"/>
    <row r="2198" s="2" customFormat="1"/>
    <row r="2199" s="2" customFormat="1"/>
    <row r="2200" s="2" customFormat="1"/>
    <row r="2201" s="2" customFormat="1"/>
    <row r="2202" s="2" customFormat="1"/>
    <row r="2203" s="2" customFormat="1"/>
    <row r="2204" s="2" customFormat="1"/>
    <row r="2205" s="2" customFormat="1"/>
    <row r="2206" s="2" customFormat="1"/>
    <row r="2207" s="2" customFormat="1"/>
    <row r="2208" s="2" customFormat="1"/>
    <row r="2209" s="2" customFormat="1"/>
    <row r="2210" s="2" customFormat="1"/>
    <row r="2211" s="2" customFormat="1"/>
    <row r="2212" s="2" customFormat="1"/>
    <row r="2213" s="2" customFormat="1"/>
    <row r="2214" s="2" customFormat="1"/>
    <row r="2215" s="2" customFormat="1"/>
    <row r="2216" s="2" customFormat="1"/>
    <row r="2217" s="2" customFormat="1"/>
    <row r="2218" s="2" customFormat="1"/>
    <row r="2219" s="2" customFormat="1"/>
    <row r="2220" s="2" customFormat="1"/>
    <row r="2221" s="2" customFormat="1"/>
    <row r="2222" s="2" customFormat="1"/>
    <row r="2223" s="2" customFormat="1"/>
    <row r="2224" s="2" customFormat="1"/>
    <row r="2225" s="2" customFormat="1"/>
    <row r="2226" s="2" customFormat="1"/>
    <row r="2227" s="2" customFormat="1"/>
    <row r="2228" s="2" customFormat="1"/>
    <row r="2229" s="2" customFormat="1"/>
    <row r="2230" s="2" customFormat="1"/>
    <row r="2231" s="2" customFormat="1"/>
    <row r="2232" s="2" customFormat="1"/>
    <row r="2233" s="2" customFormat="1"/>
    <row r="2234" s="2" customFormat="1"/>
    <row r="2235" s="2" customFormat="1"/>
    <row r="2236" s="2" customFormat="1"/>
    <row r="2237" s="2" customFormat="1"/>
    <row r="2238" s="2" customFormat="1"/>
    <row r="2239" s="2" customFormat="1"/>
    <row r="2240" s="2" customFormat="1"/>
    <row r="2241" s="2" customFormat="1"/>
    <row r="2242" s="2" customFormat="1"/>
    <row r="2243" s="2" customFormat="1"/>
    <row r="2244" s="2" customFormat="1"/>
    <row r="2245" s="2" customFormat="1"/>
    <row r="2246" s="2" customFormat="1"/>
    <row r="2247" s="2" customFormat="1"/>
    <row r="2248" s="2" customFormat="1"/>
    <row r="2249" s="2" customFormat="1"/>
    <row r="2250" s="2" customFormat="1"/>
    <row r="2251" s="2" customFormat="1"/>
    <row r="2252" s="2" customFormat="1"/>
    <row r="2253" s="2" customFormat="1"/>
    <row r="2254" s="2" customFormat="1"/>
    <row r="2255" s="2" customFormat="1"/>
    <row r="2256" s="2" customFormat="1"/>
    <row r="2257" s="2" customFormat="1"/>
    <row r="2258" s="2" customFormat="1"/>
    <row r="2259" s="2" customFormat="1"/>
    <row r="2260" s="2" customFormat="1"/>
    <row r="2261" s="2" customFormat="1"/>
    <row r="2262" s="2" customFormat="1"/>
    <row r="2263" s="2" customFormat="1"/>
    <row r="2264" s="2" customFormat="1"/>
    <row r="2265" s="2" customFormat="1"/>
    <row r="2266" s="2" customFormat="1"/>
    <row r="2267" s="2" customFormat="1"/>
    <row r="2268" s="2" customFormat="1"/>
    <row r="2269" s="2" customFormat="1"/>
    <row r="2270" s="2" customFormat="1"/>
    <row r="2271" s="2" customFormat="1"/>
    <row r="2272" s="2" customFormat="1"/>
    <row r="2273" s="2" customFormat="1"/>
    <row r="2274" s="2" customFormat="1"/>
    <row r="2275" s="2" customFormat="1"/>
    <row r="2276" s="2" customFormat="1"/>
    <row r="2277" s="2" customFormat="1"/>
    <row r="2278" s="2" customFormat="1"/>
    <row r="2279" s="2" customFormat="1"/>
    <row r="2280" s="2" customFormat="1"/>
    <row r="2281" s="2" customFormat="1"/>
    <row r="2282" s="2" customFormat="1"/>
    <row r="2283" s="2" customFormat="1"/>
    <row r="2284" s="2" customFormat="1"/>
    <row r="2285" s="2" customFormat="1"/>
    <row r="2286" s="2" customFormat="1"/>
    <row r="2287" s="2" customFormat="1"/>
    <row r="2288" s="2" customFormat="1"/>
    <row r="2289" s="2" customFormat="1"/>
    <row r="2290" s="2" customFormat="1"/>
    <row r="2291" s="2" customFormat="1"/>
    <row r="2292" s="2" customFormat="1"/>
    <row r="2293" s="2" customFormat="1"/>
    <row r="2294" s="2" customFormat="1"/>
    <row r="2295" s="2" customFormat="1"/>
    <row r="2296" s="2" customFormat="1"/>
    <row r="2297" s="2" customFormat="1"/>
    <row r="2298" s="2" customFormat="1"/>
    <row r="2299" s="2" customFormat="1"/>
    <row r="2300" s="2" customFormat="1"/>
    <row r="2301" s="2" customFormat="1"/>
    <row r="2302" s="2" customFormat="1"/>
    <row r="2303" s="2" customFormat="1"/>
    <row r="2304" s="2" customFormat="1"/>
    <row r="2305" s="2" customFormat="1"/>
    <row r="2306" s="2" customFormat="1"/>
    <row r="2307" s="2" customFormat="1"/>
    <row r="2308" s="2" customFormat="1"/>
    <row r="2309" s="2" customFormat="1"/>
    <row r="2310" s="2" customFormat="1"/>
    <row r="2311" s="2" customFormat="1"/>
    <row r="2312" s="2" customFormat="1"/>
    <row r="2313" s="2" customFormat="1"/>
    <row r="2314" s="2" customFormat="1"/>
    <row r="2315" s="2" customFormat="1"/>
    <row r="2316" s="2" customFormat="1"/>
    <row r="2317" s="2" customFormat="1"/>
    <row r="2318" s="2" customFormat="1"/>
    <row r="2319" s="2" customFormat="1"/>
    <row r="2320" s="2" customFormat="1"/>
    <row r="2321" s="2" customFormat="1"/>
    <row r="2322" s="2" customFormat="1"/>
    <row r="2323" s="2" customFormat="1"/>
    <row r="2324" s="2" customFormat="1"/>
    <row r="2325" s="2" customFormat="1"/>
    <row r="2326" s="2" customFormat="1"/>
    <row r="2327" s="2" customFormat="1"/>
    <row r="2328" s="2" customFormat="1"/>
    <row r="2329" s="2" customFormat="1"/>
    <row r="2330" s="2" customFormat="1"/>
    <row r="2331" s="2" customFormat="1"/>
    <row r="2332" s="2" customFormat="1"/>
    <row r="2333" s="2" customFormat="1"/>
    <row r="2334" s="2" customFormat="1"/>
    <row r="2335" s="2" customFormat="1"/>
    <row r="2336" s="2" customFormat="1"/>
    <row r="2337" s="2" customFormat="1"/>
    <row r="2338" s="2" customFormat="1"/>
    <row r="2339" s="2" customFormat="1"/>
    <row r="2340" s="2" customFormat="1"/>
    <row r="2341" s="2" customFormat="1"/>
    <row r="2342" s="2" customFormat="1"/>
    <row r="2343" s="2" customFormat="1"/>
    <row r="2344" s="2" customFormat="1"/>
    <row r="2345" s="2" customFormat="1"/>
    <row r="2346" s="2" customFormat="1"/>
    <row r="2347" s="2" customFormat="1"/>
    <row r="2348" s="2" customFormat="1"/>
    <row r="2349" s="2" customFormat="1"/>
    <row r="2350" s="2" customFormat="1"/>
    <row r="2351" s="2" customFormat="1"/>
    <row r="2352" s="2" customFormat="1"/>
    <row r="2353" s="2" customFormat="1"/>
    <row r="2354" s="2" customFormat="1"/>
    <row r="2355" s="2" customFormat="1"/>
    <row r="2356" s="2" customFormat="1"/>
    <row r="2357" s="2" customFormat="1"/>
    <row r="2358" s="2" customFormat="1"/>
    <row r="2359" s="2" customFormat="1"/>
    <row r="2360" s="2" customFormat="1"/>
    <row r="2361" s="2" customFormat="1"/>
    <row r="2362" s="2" customFormat="1"/>
    <row r="2363" s="2" customFormat="1"/>
    <row r="2364" s="2" customFormat="1"/>
    <row r="2365" s="2" customFormat="1"/>
    <row r="2366" s="2" customFormat="1"/>
    <row r="2367" s="2" customFormat="1"/>
    <row r="2368" s="2" customFormat="1"/>
    <row r="2369" s="2" customFormat="1"/>
    <row r="2370" s="2" customFormat="1"/>
    <row r="2371" s="2" customFormat="1"/>
    <row r="2372" s="2" customFormat="1"/>
    <row r="2373" s="2" customFormat="1"/>
    <row r="2374" s="2" customFormat="1"/>
    <row r="2375" s="2" customFormat="1"/>
    <row r="2376" s="2" customFormat="1"/>
    <row r="2377" s="2" customFormat="1"/>
    <row r="2378" s="2" customFormat="1"/>
    <row r="2379" s="2" customFormat="1"/>
    <row r="2380" s="2" customFormat="1"/>
    <row r="2381" s="2" customFormat="1"/>
    <row r="2382" s="2" customFormat="1"/>
    <row r="2383" s="2" customFormat="1"/>
    <row r="2384" s="2" customFormat="1"/>
    <row r="2385" s="2" customFormat="1"/>
    <row r="2386" s="2" customFormat="1"/>
    <row r="2387" s="2" customFormat="1"/>
    <row r="2388" s="2" customFormat="1"/>
    <row r="2389" s="2" customFormat="1"/>
    <row r="2390" s="2" customFormat="1"/>
    <row r="2391" s="2" customFormat="1"/>
    <row r="2392" s="2" customFormat="1"/>
    <row r="2393" s="2" customFormat="1"/>
    <row r="2394" s="2" customFormat="1"/>
    <row r="2395" s="2" customFormat="1"/>
    <row r="2396" s="2" customFormat="1"/>
    <row r="2397" s="2" customFormat="1"/>
    <row r="2398" s="2" customFormat="1"/>
    <row r="2399" s="2" customFormat="1"/>
    <row r="2400" s="2" customFormat="1"/>
    <row r="2401" s="2" customFormat="1"/>
    <row r="2402" s="2" customFormat="1"/>
    <row r="2403" s="2" customFormat="1"/>
    <row r="2404" s="2" customFormat="1"/>
    <row r="2405" s="2" customFormat="1"/>
    <row r="2406" s="2" customFormat="1"/>
    <row r="2407" s="2" customFormat="1"/>
    <row r="2408" s="2" customFormat="1"/>
    <row r="2409" s="2" customFormat="1"/>
    <row r="2410" s="2" customFormat="1"/>
    <row r="2411" s="2" customFormat="1"/>
    <row r="2412" s="2" customFormat="1"/>
    <row r="2413" s="2" customFormat="1"/>
    <row r="2414" s="2" customFormat="1"/>
    <row r="2415" s="2" customFormat="1"/>
    <row r="2416" s="2" customFormat="1"/>
    <row r="2417" s="2" customFormat="1"/>
    <row r="2418" s="2" customFormat="1"/>
    <row r="2419" s="2" customFormat="1"/>
    <row r="2420" s="2" customFormat="1"/>
    <row r="2421" s="2" customFormat="1"/>
    <row r="2422" s="2" customFormat="1"/>
    <row r="2423" s="2" customFormat="1"/>
    <row r="2424" s="2" customFormat="1"/>
    <row r="2425" s="2" customFormat="1"/>
    <row r="2426" s="2" customFormat="1"/>
    <row r="2427" s="2" customFormat="1"/>
    <row r="2428" s="2" customFormat="1"/>
    <row r="2429" s="2" customFormat="1"/>
    <row r="2430" s="2" customFormat="1"/>
    <row r="2431" s="2" customFormat="1"/>
    <row r="2432" s="2" customFormat="1"/>
    <row r="2433" s="2" customFormat="1"/>
    <row r="2434" s="2" customFormat="1"/>
    <row r="2435" s="2" customFormat="1"/>
    <row r="2436" s="2" customFormat="1"/>
    <row r="2437" s="2" customFormat="1"/>
    <row r="2438" s="2" customFormat="1"/>
    <row r="2439" s="2" customFormat="1"/>
    <row r="2440" s="2" customFormat="1"/>
    <row r="2441" s="2" customFormat="1"/>
    <row r="2442" s="2" customFormat="1"/>
    <row r="2443" s="2" customFormat="1"/>
    <row r="2444" s="2" customFormat="1"/>
    <row r="2445" s="2" customFormat="1"/>
    <row r="2446" s="2" customFormat="1"/>
    <row r="2447" s="2" customFormat="1"/>
    <row r="2448" s="2" customFormat="1"/>
    <row r="2449" s="2" customFormat="1"/>
    <row r="2450" s="2" customFormat="1"/>
    <row r="2451" s="2" customFormat="1"/>
    <row r="2452" s="2" customFormat="1"/>
    <row r="2453" s="2" customFormat="1"/>
    <row r="2454" s="2" customFormat="1"/>
    <row r="2455" s="2" customFormat="1"/>
    <row r="2456" s="2" customFormat="1"/>
    <row r="2457" s="2" customFormat="1"/>
    <row r="2458" s="2" customFormat="1"/>
    <row r="2459" s="2" customFormat="1"/>
    <row r="2460" s="2" customFormat="1"/>
    <row r="2461" s="2" customFormat="1"/>
    <row r="2462" s="2" customFormat="1"/>
    <row r="2463" s="2" customFormat="1"/>
    <row r="2464" s="2" customFormat="1"/>
    <row r="2465" s="2" customFormat="1"/>
    <row r="2466" s="2" customFormat="1"/>
    <row r="2467" s="2" customFormat="1"/>
    <row r="2468" s="2" customFormat="1"/>
    <row r="2469" s="2" customFormat="1"/>
    <row r="2470" s="2" customFormat="1"/>
    <row r="2471" s="2" customFormat="1"/>
    <row r="2472" s="2" customFormat="1"/>
    <row r="2473" s="2" customFormat="1"/>
    <row r="2474" s="2" customFormat="1"/>
    <row r="2475" s="2" customFormat="1"/>
    <row r="2476" s="2" customFormat="1"/>
    <row r="2477" s="2" customFormat="1"/>
    <row r="2478" s="2" customFormat="1"/>
    <row r="2479" s="2" customFormat="1"/>
    <row r="2480" s="2" customFormat="1"/>
    <row r="2481" s="2" customFormat="1"/>
    <row r="2482" s="2" customFormat="1"/>
    <row r="2483" s="2" customFormat="1"/>
    <row r="2484" s="2" customFormat="1"/>
    <row r="2485" s="2" customFormat="1"/>
    <row r="2486" s="2" customFormat="1"/>
    <row r="2487" s="2" customFormat="1"/>
    <row r="2488" s="2" customFormat="1"/>
    <row r="2489" s="2" customFormat="1"/>
    <row r="2490" s="2" customFormat="1"/>
    <row r="2491" s="2" customFormat="1"/>
    <row r="2492" s="2" customFormat="1"/>
    <row r="2493" s="2" customFormat="1"/>
    <row r="2494" s="2" customFormat="1"/>
    <row r="2495" s="2" customFormat="1"/>
    <row r="2496" s="2" customFormat="1"/>
    <row r="2497" s="2" customFormat="1"/>
    <row r="2498" s="2" customFormat="1"/>
    <row r="2499" s="2" customFormat="1"/>
    <row r="2500" s="2" customFormat="1"/>
    <row r="2501" s="2" customFormat="1"/>
    <row r="2502" s="2" customFormat="1"/>
    <row r="2503" s="2" customFormat="1"/>
    <row r="2504" s="2" customFormat="1"/>
    <row r="2505" s="2" customFormat="1"/>
    <row r="2506" s="2" customFormat="1"/>
    <row r="2507" s="2" customFormat="1"/>
    <row r="2508" s="2" customFormat="1"/>
    <row r="2509" s="2" customFormat="1"/>
    <row r="2510" s="2" customFormat="1"/>
    <row r="2511" s="2" customFormat="1"/>
    <row r="2512" s="2" customFormat="1"/>
    <row r="2513" s="2" customFormat="1"/>
    <row r="2514" s="2" customFormat="1"/>
    <row r="2515" s="2" customFormat="1"/>
    <row r="2516" s="2" customFormat="1"/>
    <row r="2517" s="2" customFormat="1"/>
    <row r="2518" s="2" customFormat="1"/>
    <row r="2519" s="2" customFormat="1"/>
    <row r="2520" s="2" customFormat="1"/>
    <row r="2521" s="2" customFormat="1"/>
    <row r="2522" s="2" customFormat="1"/>
    <row r="2523" s="2" customFormat="1"/>
    <row r="2524" s="2" customFormat="1"/>
    <row r="2525" s="2" customFormat="1"/>
    <row r="2526" s="2" customFormat="1"/>
    <row r="2527" s="2" customFormat="1"/>
    <row r="2528" s="2" customFormat="1"/>
    <row r="2529" s="2" customFormat="1"/>
    <row r="2530" s="2" customFormat="1"/>
    <row r="2531" s="2" customFormat="1"/>
    <row r="2532" s="2" customFormat="1"/>
    <row r="2533" s="2" customFormat="1"/>
    <row r="2534" s="2" customFormat="1"/>
    <row r="2535" s="2" customFormat="1"/>
    <row r="2536" s="2" customFormat="1"/>
    <row r="2537" s="2" customFormat="1"/>
    <row r="2538" s="2" customFormat="1"/>
    <row r="2539" s="2" customFormat="1"/>
    <row r="2540" s="2" customFormat="1"/>
    <row r="2541" s="2" customFormat="1"/>
    <row r="2542" s="2" customFormat="1"/>
    <row r="2543" s="2" customFormat="1"/>
    <row r="2544" s="2" customFormat="1"/>
    <row r="2545" s="2" customFormat="1"/>
    <row r="2546" s="2" customFormat="1"/>
    <row r="2547" s="2" customFormat="1"/>
    <row r="2548" s="2" customFormat="1"/>
    <row r="2549" s="2" customFormat="1"/>
    <row r="2550" s="2" customFormat="1"/>
    <row r="2551" s="2" customFormat="1"/>
    <row r="2552" s="2" customFormat="1"/>
    <row r="2553" s="2" customFormat="1"/>
    <row r="2554" s="2" customFormat="1"/>
    <row r="2555" s="2" customFormat="1"/>
    <row r="2556" s="2" customFormat="1"/>
    <row r="2557" s="2" customFormat="1"/>
    <row r="2558" s="2" customFormat="1"/>
    <row r="2559" s="2" customFormat="1"/>
    <row r="2560" s="2" customFormat="1"/>
    <row r="2561" s="2" customFormat="1"/>
    <row r="2562" s="2" customFormat="1"/>
    <row r="2563" s="2" customFormat="1"/>
    <row r="2564" s="2" customFormat="1"/>
    <row r="2565" s="2" customFormat="1"/>
    <row r="2566" s="2" customFormat="1"/>
    <row r="2567" s="2" customFormat="1"/>
    <row r="2568" s="2" customFormat="1"/>
    <row r="2569" s="2" customFormat="1"/>
    <row r="2570" s="2" customFormat="1"/>
    <row r="2571" s="2" customFormat="1"/>
    <row r="2572" s="2" customFormat="1"/>
    <row r="2573" s="2" customFormat="1"/>
    <row r="2574" s="2" customFormat="1"/>
    <row r="2575" s="2" customFormat="1"/>
    <row r="2576" s="2" customFormat="1"/>
    <row r="2577" s="2" customFormat="1"/>
    <row r="2578" s="2" customFormat="1"/>
    <row r="2579" s="2" customFormat="1"/>
    <row r="2580" s="2" customFormat="1"/>
    <row r="2581" s="2" customFormat="1"/>
    <row r="2582" s="2" customFormat="1"/>
    <row r="2583" s="2" customFormat="1"/>
    <row r="2584" s="2" customFormat="1"/>
    <row r="2585" s="2" customFormat="1"/>
    <row r="2586" s="2" customFormat="1"/>
    <row r="2587" s="2" customFormat="1"/>
    <row r="2588" s="2" customFormat="1"/>
    <row r="2589" s="2" customFormat="1"/>
    <row r="2590" s="2" customFormat="1"/>
    <row r="2591" s="2" customFormat="1"/>
    <row r="2592" s="2" customFormat="1"/>
    <row r="2593" s="2" customFormat="1"/>
    <row r="2594" s="2" customFormat="1"/>
    <row r="2595" s="2" customFormat="1"/>
    <row r="2596" s="2" customFormat="1"/>
    <row r="2597" s="2" customFormat="1"/>
    <row r="2598" s="2" customFormat="1"/>
    <row r="2599" s="2" customFormat="1"/>
    <row r="2600" s="2" customFormat="1"/>
    <row r="2601" s="2" customFormat="1"/>
    <row r="2602" s="2" customFormat="1"/>
    <row r="2603" s="2" customFormat="1"/>
    <row r="2604" s="2" customFormat="1"/>
    <row r="2605" s="2" customFormat="1"/>
    <row r="2606" s="2" customFormat="1"/>
    <row r="2607" s="2" customFormat="1"/>
    <row r="2608" s="2" customFormat="1"/>
    <row r="2609" s="2" customFormat="1"/>
    <row r="2610" s="2" customFormat="1"/>
    <row r="2611" s="2" customFormat="1"/>
    <row r="2612" s="2" customFormat="1"/>
    <row r="2613" s="2" customFormat="1"/>
    <row r="2614" s="2" customFormat="1"/>
    <row r="2615" s="2" customFormat="1"/>
    <row r="2616" s="2" customFormat="1"/>
    <row r="2617" s="2" customFormat="1"/>
    <row r="2618" s="2" customFormat="1"/>
    <row r="2619" s="2" customFormat="1"/>
    <row r="2620" s="2" customFormat="1"/>
    <row r="2621" s="2" customFormat="1"/>
    <row r="2622" s="2" customFormat="1"/>
    <row r="2623" s="2" customFormat="1"/>
    <row r="2624" s="2" customFormat="1"/>
    <row r="2625" s="2" customFormat="1"/>
    <row r="2626" s="2" customFormat="1"/>
    <row r="2627" s="2" customFormat="1"/>
    <row r="2628" s="2" customFormat="1"/>
    <row r="2629" s="2" customFormat="1"/>
    <row r="2630" s="2" customFormat="1"/>
    <row r="2631" s="2" customFormat="1"/>
    <row r="2632" s="2" customFormat="1"/>
    <row r="2633" s="2" customFormat="1"/>
    <row r="2634" s="2" customFormat="1"/>
    <row r="2635" s="2" customFormat="1"/>
    <row r="2636" s="2" customFormat="1"/>
    <row r="2637" s="2" customFormat="1"/>
    <row r="2638" s="2" customFormat="1"/>
    <row r="2639" s="2" customFormat="1"/>
    <row r="2640" s="2" customFormat="1"/>
    <row r="2641" s="2" customFormat="1"/>
    <row r="2642" s="2" customFormat="1"/>
    <row r="2643" s="2" customFormat="1"/>
    <row r="2644" s="2" customFormat="1"/>
    <row r="2645" s="2" customFormat="1"/>
    <row r="2646" s="2" customFormat="1"/>
    <row r="2647" s="2" customFormat="1"/>
    <row r="2648" s="2" customFormat="1"/>
    <row r="2649" s="2" customFormat="1"/>
    <row r="2650" s="2" customFormat="1"/>
    <row r="2651" s="2" customFormat="1"/>
    <row r="2652" s="2" customFormat="1"/>
    <row r="2653" s="2" customFormat="1"/>
    <row r="2654" s="2" customFormat="1"/>
    <row r="2655" s="2" customFormat="1"/>
    <row r="2656" s="2" customFormat="1"/>
    <row r="2657" s="2" customFormat="1"/>
    <row r="2658" s="2" customFormat="1"/>
    <row r="2659" s="2" customFormat="1"/>
    <row r="2660" s="2" customFormat="1"/>
    <row r="2661" s="2" customFormat="1"/>
    <row r="2662" s="2" customFormat="1"/>
    <row r="2663" s="2" customFormat="1"/>
    <row r="2664" s="2" customFormat="1"/>
    <row r="2665" s="2" customFormat="1"/>
    <row r="2666" s="2" customFormat="1"/>
    <row r="2667" s="2" customFormat="1"/>
    <row r="2668" s="2" customFormat="1"/>
    <row r="2669" s="2" customFormat="1"/>
    <row r="2670" s="2" customFormat="1"/>
    <row r="2671" s="2" customFormat="1"/>
    <row r="2672" s="2" customFormat="1"/>
    <row r="2673" s="2" customFormat="1"/>
    <row r="2674" s="2" customFormat="1"/>
    <row r="2675" s="2" customFormat="1"/>
    <row r="2676" s="2" customFormat="1"/>
    <row r="2677" s="2" customFormat="1"/>
    <row r="2678" s="2" customFormat="1"/>
    <row r="2679" s="2" customFormat="1"/>
    <row r="2680" s="2" customFormat="1"/>
    <row r="2681" s="2" customFormat="1"/>
    <row r="2682" s="2" customFormat="1"/>
    <row r="2683" s="2" customFormat="1"/>
    <row r="2684" s="2" customFormat="1"/>
    <row r="2685" s="2" customFormat="1"/>
    <row r="2686" s="2" customFormat="1"/>
    <row r="2687" s="2" customFormat="1"/>
    <row r="2688" s="2" customFormat="1"/>
    <row r="2689" s="2" customFormat="1"/>
    <row r="2690" s="2" customFormat="1"/>
    <row r="2691" s="2" customFormat="1"/>
    <row r="2692" s="2" customFormat="1"/>
    <row r="2693" s="2" customFormat="1"/>
    <row r="2694" s="2" customFormat="1"/>
    <row r="2695" s="2" customFormat="1"/>
    <row r="2696" s="2" customFormat="1"/>
    <row r="2697" s="2" customFormat="1"/>
    <row r="2698" s="2" customFormat="1"/>
    <row r="2699" s="2" customFormat="1"/>
    <row r="2700" s="2" customFormat="1"/>
    <row r="2701" s="2" customFormat="1"/>
    <row r="2702" s="2" customFormat="1"/>
    <row r="2703" s="2" customFormat="1"/>
    <row r="2704" s="2" customFormat="1"/>
    <row r="2705" s="2" customFormat="1"/>
    <row r="2706" s="2" customFormat="1"/>
    <row r="2707" s="2" customFormat="1"/>
    <row r="2708" s="2" customFormat="1"/>
    <row r="2709" s="2" customFormat="1"/>
    <row r="2710" s="2" customFormat="1"/>
    <row r="2711" s="2" customFormat="1"/>
    <row r="2712" s="2" customFormat="1"/>
    <row r="2713" s="2" customFormat="1"/>
    <row r="2714" s="2" customFormat="1"/>
    <row r="2715" s="2" customFormat="1"/>
    <row r="2716" s="2" customFormat="1"/>
    <row r="2717" s="2" customFormat="1"/>
    <row r="2718" s="2" customFormat="1"/>
    <row r="2719" s="2" customFormat="1"/>
    <row r="2720" s="2" customFormat="1"/>
    <row r="2721" s="2" customFormat="1"/>
    <row r="2722" s="2" customFormat="1"/>
    <row r="2723" s="2" customFormat="1"/>
    <row r="2724" s="2" customFormat="1"/>
    <row r="2725" s="2" customFormat="1"/>
    <row r="2726" s="2" customFormat="1"/>
    <row r="2727" s="2" customFormat="1"/>
    <row r="2728" s="2" customFormat="1"/>
    <row r="2729" s="2" customFormat="1"/>
    <row r="2730" s="2" customFormat="1"/>
    <row r="2731" s="2" customFormat="1"/>
    <row r="2732" s="2" customFormat="1"/>
    <row r="2733" s="2" customFormat="1"/>
    <row r="2734" s="2" customFormat="1"/>
    <row r="2735" s="2" customFormat="1"/>
    <row r="2736" s="2" customFormat="1"/>
    <row r="2737" s="2" customFormat="1"/>
    <row r="2738" s="2" customFormat="1"/>
    <row r="2739" s="2" customFormat="1"/>
    <row r="2740" s="2" customFormat="1"/>
    <row r="2741" s="2" customFormat="1"/>
    <row r="2742" s="2" customFormat="1"/>
    <row r="2743" s="2" customFormat="1"/>
    <row r="2744" s="2" customFormat="1"/>
    <row r="2745" s="2" customFormat="1"/>
    <row r="2746" s="2" customFormat="1"/>
    <row r="2747" s="2" customFormat="1"/>
    <row r="2748" s="2" customFormat="1"/>
    <row r="2749" s="2" customFormat="1"/>
    <row r="2750" s="2" customFormat="1"/>
    <row r="2751" s="2" customFormat="1"/>
    <row r="2752" s="2" customFormat="1"/>
    <row r="2753" s="2" customFormat="1"/>
    <row r="2754" s="2" customFormat="1"/>
    <row r="2755" s="2" customFormat="1"/>
    <row r="2756" s="2" customFormat="1"/>
    <row r="2757" s="2" customFormat="1"/>
    <row r="2758" s="2" customFormat="1"/>
    <row r="2759" s="2" customFormat="1"/>
    <row r="2760" s="2" customFormat="1"/>
    <row r="2761" s="2" customFormat="1"/>
    <row r="2762" s="2" customFormat="1"/>
    <row r="2763" s="2" customFormat="1"/>
    <row r="2764" s="2" customFormat="1"/>
    <row r="2765" s="2" customFormat="1"/>
    <row r="2766" s="2" customFormat="1"/>
    <row r="2767" s="2" customFormat="1"/>
    <row r="2768" s="2" customFormat="1"/>
    <row r="2769" s="2" customFormat="1"/>
    <row r="2770" s="2" customFormat="1"/>
    <row r="2771" s="2" customFormat="1"/>
    <row r="2772" s="2" customFormat="1"/>
    <row r="2773" s="2" customFormat="1"/>
    <row r="2774" s="2" customFormat="1"/>
    <row r="2775" s="2" customFormat="1"/>
    <row r="2776" s="2" customFormat="1"/>
    <row r="2777" s="2" customFormat="1"/>
    <row r="2778" s="2" customFormat="1"/>
    <row r="2779" s="2" customFormat="1"/>
    <row r="2780" s="2" customFormat="1"/>
    <row r="2781" s="2" customFormat="1"/>
    <row r="2782" s="2" customFormat="1"/>
    <row r="2783" s="2" customFormat="1"/>
    <row r="2784" s="2" customFormat="1"/>
    <row r="2785" s="2" customFormat="1"/>
    <row r="2786" s="2" customFormat="1"/>
    <row r="2787" s="2" customFormat="1"/>
    <row r="2788" s="2" customFormat="1"/>
    <row r="2789" s="2" customFormat="1"/>
    <row r="2790" s="2" customFormat="1"/>
    <row r="2791" s="2" customFormat="1"/>
    <row r="2792" s="2" customFormat="1"/>
    <row r="2793" s="2" customFormat="1"/>
    <row r="2794" s="2" customFormat="1"/>
    <row r="2795" s="2" customFormat="1"/>
    <row r="2796" s="2" customFormat="1"/>
    <row r="2797" s="2" customFormat="1"/>
    <row r="2798" s="2" customFormat="1"/>
    <row r="2799" s="2" customFormat="1"/>
    <row r="2800" s="2" customFormat="1"/>
    <row r="2801" s="2" customFormat="1"/>
    <row r="2802" s="2" customFormat="1"/>
    <row r="2803" s="2" customFormat="1"/>
    <row r="2804" s="2" customFormat="1"/>
    <row r="2805" s="2" customFormat="1"/>
    <row r="2806" s="2" customFormat="1"/>
    <row r="2807" s="2" customFormat="1"/>
    <row r="2808" s="2" customFormat="1"/>
    <row r="2809" s="2" customFormat="1"/>
    <row r="2810" s="2" customFormat="1"/>
    <row r="2811" s="2" customFormat="1"/>
    <row r="2812" s="2" customFormat="1"/>
    <row r="2813" s="2" customFormat="1"/>
    <row r="2814" s="2" customFormat="1"/>
    <row r="2815" s="2" customFormat="1"/>
    <row r="2816" s="2" customFormat="1"/>
    <row r="2817" s="2" customFormat="1"/>
    <row r="2818" s="2" customFormat="1"/>
    <row r="2819" s="2" customFormat="1"/>
    <row r="2820" s="2" customFormat="1"/>
    <row r="2821" s="2" customFormat="1"/>
    <row r="2822" s="2" customFormat="1"/>
    <row r="2823" s="2" customFormat="1"/>
    <row r="2824" s="2" customFormat="1"/>
    <row r="2825" s="2" customFormat="1"/>
    <row r="2826" s="2" customFormat="1"/>
    <row r="2827" s="2" customFormat="1"/>
    <row r="2828" s="2" customFormat="1"/>
    <row r="2829" s="2" customFormat="1"/>
    <row r="2830" s="2" customFormat="1"/>
    <row r="2831" s="2" customFormat="1"/>
    <row r="2832" s="2" customFormat="1"/>
    <row r="2833" s="2" customFormat="1"/>
    <row r="2834" s="2" customFormat="1"/>
    <row r="2835" s="2" customFormat="1"/>
    <row r="2836" s="2" customFormat="1"/>
    <row r="2837" s="2" customFormat="1"/>
    <row r="2838" s="2" customFormat="1"/>
    <row r="2839" s="2" customFormat="1"/>
    <row r="2840" s="2" customFormat="1"/>
    <row r="2841" s="2" customFormat="1"/>
    <row r="2842" s="2" customFormat="1"/>
    <row r="2843" s="2" customFormat="1"/>
    <row r="2844" s="2" customFormat="1"/>
    <row r="2845" s="2" customFormat="1"/>
    <row r="2846" s="2" customFormat="1"/>
    <row r="2847" s="2" customFormat="1"/>
    <row r="2848" s="2" customFormat="1"/>
    <row r="2849" s="2" customFormat="1"/>
    <row r="2850" s="2" customFormat="1"/>
    <row r="2851" s="2" customFormat="1"/>
    <row r="2852" s="2" customFormat="1"/>
    <row r="2853" s="2" customFormat="1"/>
    <row r="2854" s="2" customFormat="1"/>
    <row r="2855" s="2" customFormat="1"/>
    <row r="2856" s="2" customFormat="1"/>
    <row r="2857" s="2" customFormat="1"/>
    <row r="2858" s="2" customFormat="1"/>
    <row r="2859" s="2" customFormat="1"/>
    <row r="2860" s="2" customFormat="1"/>
    <row r="2861" s="2" customFormat="1"/>
    <row r="2862" s="2" customFormat="1"/>
    <row r="2863" s="2" customFormat="1"/>
    <row r="2864" s="2" customFormat="1"/>
    <row r="2865" s="2" customFormat="1"/>
    <row r="2866" s="2" customFormat="1"/>
    <row r="2867" s="2" customFormat="1"/>
    <row r="2868" s="2" customFormat="1"/>
    <row r="2869" s="2" customFormat="1"/>
    <row r="2870" s="2" customFormat="1"/>
    <row r="2871" s="2" customFormat="1"/>
    <row r="2872" s="2" customFormat="1"/>
    <row r="2873" s="2" customFormat="1"/>
    <row r="2874" s="2" customFormat="1"/>
    <row r="2875" s="2" customFormat="1"/>
    <row r="2876" s="2" customFormat="1"/>
    <row r="2877" s="2" customFormat="1"/>
    <row r="2878" s="2" customFormat="1"/>
    <row r="2879" s="2" customFormat="1"/>
    <row r="2880" s="2" customFormat="1"/>
    <row r="2881" s="2" customFormat="1"/>
    <row r="2882" s="2" customFormat="1"/>
    <row r="2883" s="2" customFormat="1"/>
    <row r="2884" s="2" customFormat="1"/>
    <row r="2885" s="2" customFormat="1"/>
    <row r="2886" s="2" customFormat="1"/>
    <row r="2887" s="2" customFormat="1"/>
    <row r="2888" s="2" customFormat="1"/>
    <row r="2889" s="2" customFormat="1"/>
    <row r="2890" s="2" customFormat="1"/>
    <row r="2891" s="2" customFormat="1"/>
    <row r="2892" s="2" customFormat="1"/>
    <row r="2893" s="2" customFormat="1"/>
    <row r="2894" s="2" customFormat="1"/>
    <row r="2895" s="2" customFormat="1"/>
    <row r="2896" s="2" customFormat="1"/>
    <row r="2897" s="2" customFormat="1"/>
    <row r="2898" s="2" customFormat="1"/>
    <row r="2899" s="2" customFormat="1"/>
    <row r="2900" s="2" customFormat="1"/>
    <row r="2901" s="2" customFormat="1"/>
    <row r="2902" s="2" customFormat="1"/>
    <row r="2903" s="2" customFormat="1"/>
    <row r="2904" s="2" customFormat="1"/>
    <row r="2905" s="2" customFormat="1"/>
    <row r="2906" s="2" customFormat="1"/>
    <row r="2907" s="2" customFormat="1"/>
    <row r="2908" s="2" customFormat="1"/>
    <row r="2909" s="2" customFormat="1"/>
    <row r="2910" s="2" customFormat="1"/>
    <row r="2911" s="2" customFormat="1"/>
    <row r="2912" s="2" customFormat="1"/>
    <row r="2913" s="2" customFormat="1"/>
    <row r="2914" s="2" customFormat="1"/>
    <row r="2915" s="2" customFormat="1"/>
    <row r="2916" s="2" customFormat="1"/>
    <row r="2917" s="2" customFormat="1"/>
    <row r="2918" s="2" customFormat="1"/>
    <row r="2919" s="2" customFormat="1"/>
    <row r="2920" s="2" customFormat="1"/>
    <row r="2921" s="2" customFormat="1"/>
    <row r="2922" s="2" customFormat="1"/>
    <row r="2923" s="2" customFormat="1"/>
    <row r="2924" s="2" customFormat="1"/>
    <row r="2925" s="2" customFormat="1"/>
    <row r="2926" s="2" customFormat="1"/>
    <row r="2927" s="2" customFormat="1"/>
    <row r="2928" s="2" customFormat="1"/>
    <row r="2929" s="2" customFormat="1"/>
    <row r="2930" s="2" customFormat="1"/>
    <row r="2931" s="2" customFormat="1"/>
    <row r="2932" s="2" customFormat="1"/>
    <row r="2933" s="2" customFormat="1"/>
    <row r="2934" s="2" customFormat="1"/>
    <row r="2935" s="2" customFormat="1"/>
    <row r="2936" s="2" customFormat="1"/>
    <row r="2937" s="2" customFormat="1"/>
    <row r="2938" s="2" customFormat="1"/>
    <row r="2939" s="2" customFormat="1"/>
    <row r="2940" s="2" customFormat="1"/>
    <row r="2941" s="2" customFormat="1"/>
    <row r="2942" s="2" customFormat="1"/>
    <row r="2943" s="2" customFormat="1"/>
    <row r="2944" s="2" customFormat="1"/>
    <row r="2945" s="2" customFormat="1"/>
    <row r="2946" s="2" customFormat="1"/>
    <row r="2947" s="2" customFormat="1"/>
    <row r="2948" s="2" customFormat="1"/>
    <row r="2949" s="2" customFormat="1"/>
    <row r="2950" s="2" customFormat="1"/>
    <row r="2951" s="2" customFormat="1"/>
    <row r="2952" s="2" customFormat="1"/>
    <row r="2953" s="2" customFormat="1"/>
    <row r="2954" s="2" customFormat="1"/>
    <row r="2955" s="2" customFormat="1"/>
    <row r="2956" s="2" customFormat="1"/>
    <row r="2957" s="2" customFormat="1"/>
    <row r="2958" s="2" customFormat="1"/>
    <row r="2959" s="2" customFormat="1"/>
    <row r="2960" s="2" customFormat="1"/>
    <row r="2961" s="2" customFormat="1"/>
    <row r="2962" s="2" customFormat="1"/>
    <row r="2963" s="2" customFormat="1"/>
    <row r="2964" s="2" customFormat="1"/>
    <row r="2965" s="2" customFormat="1"/>
    <row r="2966" s="2" customFormat="1"/>
    <row r="2967" s="2" customFormat="1"/>
    <row r="2968" s="2" customFormat="1"/>
    <row r="2969" s="2" customFormat="1"/>
    <row r="2970" s="2" customFormat="1"/>
    <row r="2971" s="2" customFormat="1"/>
    <row r="2972" s="2" customFormat="1"/>
    <row r="2973" s="2" customFormat="1"/>
    <row r="2974" s="2" customFormat="1"/>
    <row r="2975" s="2" customFormat="1"/>
    <row r="2976" s="2" customFormat="1"/>
    <row r="2977" s="2" customFormat="1"/>
    <row r="2978" s="2" customFormat="1"/>
    <row r="2979" s="2" customFormat="1"/>
    <row r="2980" s="2" customFormat="1"/>
    <row r="2981" s="2" customFormat="1"/>
    <row r="2982" s="2" customFormat="1"/>
    <row r="2983" s="2" customFormat="1"/>
    <row r="2984" s="2" customFormat="1"/>
    <row r="2985" s="2" customFormat="1"/>
    <row r="2986" s="2" customFormat="1"/>
  </sheetData>
  <mergeCells count="2">
    <mergeCell ref="B2:E2"/>
    <mergeCell ref="D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33"/>
  <sheetViews>
    <sheetView tabSelected="1" topLeftCell="A6" zoomScaleNormal="100" workbookViewId="0">
      <selection activeCell="I6" sqref="I6:I70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0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4"/>
      <c r="C1" s="24"/>
      <c r="D1" s="24"/>
      <c r="E1" s="24"/>
      <c r="F1" s="24"/>
      <c r="G1" s="7"/>
      <c r="J1" s="3"/>
      <c r="K1" s="10" t="s">
        <v>8</v>
      </c>
    </row>
    <row r="2" spans="1:11">
      <c r="B2" s="24" t="s">
        <v>14</v>
      </c>
      <c r="C2" s="24"/>
      <c r="D2" s="24"/>
      <c r="E2" s="24"/>
      <c r="F2" s="24"/>
      <c r="G2" s="24"/>
      <c r="H2" s="24"/>
      <c r="I2" s="24"/>
      <c r="J2" s="24"/>
    </row>
    <row r="4" spans="1:11" ht="25.5">
      <c r="A4" s="14" t="s">
        <v>11</v>
      </c>
      <c r="B4" s="14" t="s">
        <v>15</v>
      </c>
      <c r="C4" s="14" t="s">
        <v>16</v>
      </c>
      <c r="D4" s="14" t="s">
        <v>0</v>
      </c>
      <c r="E4" s="14" t="s">
        <v>1</v>
      </c>
      <c r="F4" s="15" t="s">
        <v>2</v>
      </c>
      <c r="G4" s="15" t="s">
        <v>3</v>
      </c>
      <c r="H4" s="16" t="s">
        <v>4</v>
      </c>
      <c r="I4" s="16" t="s">
        <v>5</v>
      </c>
      <c r="J4" s="16" t="s">
        <v>6</v>
      </c>
      <c r="K4" s="17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91.25">
      <c r="A6" s="13">
        <v>1</v>
      </c>
      <c r="B6" s="22" t="s">
        <v>127</v>
      </c>
      <c r="C6" s="22" t="s">
        <v>128</v>
      </c>
      <c r="D6" s="23" t="s">
        <v>29</v>
      </c>
      <c r="E6" s="11">
        <v>30</v>
      </c>
      <c r="F6" s="11">
        <v>15000</v>
      </c>
      <c r="G6" s="12">
        <f t="shared" ref="G6:G9" si="0">E6*F6</f>
        <v>450000</v>
      </c>
      <c r="H6" s="26" t="s">
        <v>12</v>
      </c>
      <c r="I6" s="26" t="s">
        <v>10</v>
      </c>
      <c r="J6" s="26" t="s">
        <v>7</v>
      </c>
      <c r="K6" s="26" t="s">
        <v>13</v>
      </c>
    </row>
    <row r="7" spans="1:11" ht="154.5" customHeight="1">
      <c r="A7" s="13">
        <v>2</v>
      </c>
      <c r="B7" s="22" t="s">
        <v>129</v>
      </c>
      <c r="C7" s="22" t="s">
        <v>130</v>
      </c>
      <c r="D7" s="23" t="s">
        <v>29</v>
      </c>
      <c r="E7" s="11">
        <v>15</v>
      </c>
      <c r="F7" s="11">
        <v>100000</v>
      </c>
      <c r="G7" s="12">
        <f t="shared" si="0"/>
        <v>1500000</v>
      </c>
      <c r="H7" s="26"/>
      <c r="I7" s="26"/>
      <c r="J7" s="26"/>
      <c r="K7" s="26"/>
    </row>
    <row r="8" spans="1:11" ht="102">
      <c r="A8" s="13">
        <v>3</v>
      </c>
      <c r="B8" s="22" t="s">
        <v>131</v>
      </c>
      <c r="C8" s="22" t="s">
        <v>132</v>
      </c>
      <c r="D8" s="23" t="s">
        <v>29</v>
      </c>
      <c r="E8" s="11">
        <v>20</v>
      </c>
      <c r="F8" s="11">
        <v>480000</v>
      </c>
      <c r="G8" s="12">
        <f t="shared" si="0"/>
        <v>9600000</v>
      </c>
      <c r="H8" s="26"/>
      <c r="I8" s="26"/>
      <c r="J8" s="26"/>
      <c r="K8" s="26"/>
    </row>
    <row r="9" spans="1:11" ht="158.25" customHeight="1">
      <c r="A9" s="13">
        <v>4</v>
      </c>
      <c r="B9" s="22" t="s">
        <v>133</v>
      </c>
      <c r="C9" s="22" t="s">
        <v>134</v>
      </c>
      <c r="D9" s="23" t="s">
        <v>29</v>
      </c>
      <c r="E9" s="11">
        <v>15</v>
      </c>
      <c r="F9" s="11">
        <v>220000</v>
      </c>
      <c r="G9" s="12">
        <f t="shared" si="0"/>
        <v>3300000</v>
      </c>
      <c r="H9" s="26"/>
      <c r="I9" s="26"/>
      <c r="J9" s="26"/>
      <c r="K9" s="26"/>
    </row>
    <row r="10" spans="1:11" ht="15.75" customHeight="1">
      <c r="A10" s="13">
        <v>5</v>
      </c>
      <c r="B10" s="22" t="s">
        <v>20</v>
      </c>
      <c r="C10" s="22" t="s">
        <v>21</v>
      </c>
      <c r="D10" s="23" t="s">
        <v>22</v>
      </c>
      <c r="E10" s="11">
        <v>100</v>
      </c>
      <c r="F10" s="11">
        <v>1125</v>
      </c>
      <c r="G10" s="12">
        <f t="shared" ref="G10:G68" si="1">E10*F10</f>
        <v>112500</v>
      </c>
      <c r="H10" s="26"/>
      <c r="I10" s="26"/>
      <c r="J10" s="26"/>
      <c r="K10" s="26"/>
    </row>
    <row r="11" spans="1:11" ht="38.25">
      <c r="A11" s="13">
        <v>6</v>
      </c>
      <c r="B11" s="22" t="s">
        <v>23</v>
      </c>
      <c r="C11" s="22" t="s">
        <v>24</v>
      </c>
      <c r="D11" s="23" t="s">
        <v>22</v>
      </c>
      <c r="E11" s="11">
        <v>60</v>
      </c>
      <c r="F11" s="11">
        <v>720</v>
      </c>
      <c r="G11" s="12">
        <f t="shared" si="1"/>
        <v>43200</v>
      </c>
      <c r="H11" s="26"/>
      <c r="I11" s="26"/>
      <c r="J11" s="26"/>
      <c r="K11" s="26"/>
    </row>
    <row r="12" spans="1:11" ht="25.5">
      <c r="A12" s="13">
        <v>7</v>
      </c>
      <c r="B12" s="22" t="s">
        <v>25</v>
      </c>
      <c r="C12" s="22" t="s">
        <v>26</v>
      </c>
      <c r="D12" s="23" t="s">
        <v>22</v>
      </c>
      <c r="E12" s="11">
        <v>10</v>
      </c>
      <c r="F12" s="11">
        <v>4800</v>
      </c>
      <c r="G12" s="12">
        <f>E12*F12</f>
        <v>48000</v>
      </c>
      <c r="H12" s="26"/>
      <c r="I12" s="26"/>
      <c r="J12" s="26"/>
      <c r="K12" s="26"/>
    </row>
    <row r="13" spans="1:11">
      <c r="A13" s="13">
        <v>8</v>
      </c>
      <c r="B13" s="22" t="s">
        <v>27</v>
      </c>
      <c r="C13" s="22" t="s">
        <v>28</v>
      </c>
      <c r="D13" s="23" t="s">
        <v>29</v>
      </c>
      <c r="E13" s="11">
        <v>100000</v>
      </c>
      <c r="F13" s="11">
        <v>14.9</v>
      </c>
      <c r="G13" s="12">
        <f t="shared" si="1"/>
        <v>1490000</v>
      </c>
      <c r="H13" s="26"/>
      <c r="I13" s="26"/>
      <c r="J13" s="26"/>
      <c r="K13" s="26"/>
    </row>
    <row r="14" spans="1:11">
      <c r="A14" s="13">
        <v>9</v>
      </c>
      <c r="B14" s="22" t="s">
        <v>30</v>
      </c>
      <c r="C14" s="22" t="s">
        <v>31</v>
      </c>
      <c r="D14" s="23" t="s">
        <v>29</v>
      </c>
      <c r="E14" s="11">
        <v>100000</v>
      </c>
      <c r="F14" s="11">
        <v>49.5</v>
      </c>
      <c r="G14" s="12">
        <f>E14*F14</f>
        <v>4950000</v>
      </c>
      <c r="H14" s="26"/>
      <c r="I14" s="26"/>
      <c r="J14" s="26"/>
      <c r="K14" s="26"/>
    </row>
    <row r="15" spans="1:11">
      <c r="A15" s="13">
        <v>10</v>
      </c>
      <c r="B15" s="22" t="s">
        <v>32</v>
      </c>
      <c r="C15" s="22" t="s">
        <v>33</v>
      </c>
      <c r="D15" s="23" t="s">
        <v>22</v>
      </c>
      <c r="E15" s="11">
        <v>0.5</v>
      </c>
      <c r="F15" s="11">
        <v>20800</v>
      </c>
      <c r="G15" s="12">
        <f>E15*F15</f>
        <v>10400</v>
      </c>
      <c r="H15" s="26"/>
      <c r="I15" s="26"/>
      <c r="J15" s="26"/>
      <c r="K15" s="26"/>
    </row>
    <row r="16" spans="1:11">
      <c r="A16" s="13">
        <v>11</v>
      </c>
      <c r="B16" s="22" t="s">
        <v>34</v>
      </c>
      <c r="C16" s="22" t="s">
        <v>35</v>
      </c>
      <c r="D16" s="23" t="s">
        <v>22</v>
      </c>
      <c r="E16" s="11">
        <v>2</v>
      </c>
      <c r="F16" s="11">
        <v>3000</v>
      </c>
      <c r="G16" s="12">
        <f t="shared" si="1"/>
        <v>6000</v>
      </c>
      <c r="H16" s="26"/>
      <c r="I16" s="26"/>
      <c r="J16" s="26"/>
      <c r="K16" s="26"/>
    </row>
    <row r="17" spans="1:11">
      <c r="A17" s="13">
        <v>12</v>
      </c>
      <c r="B17" s="22" t="s">
        <v>36</v>
      </c>
      <c r="C17" s="22" t="s">
        <v>21</v>
      </c>
      <c r="D17" s="23" t="s">
        <v>22</v>
      </c>
      <c r="E17" s="11">
        <v>4</v>
      </c>
      <c r="F17" s="11">
        <v>6400</v>
      </c>
      <c r="G17" s="12">
        <f t="shared" si="1"/>
        <v>25600</v>
      </c>
      <c r="H17" s="26"/>
      <c r="I17" s="26"/>
      <c r="J17" s="26"/>
      <c r="K17" s="26"/>
    </row>
    <row r="18" spans="1:11">
      <c r="A18" s="13">
        <v>13</v>
      </c>
      <c r="B18" s="22" t="s">
        <v>37</v>
      </c>
      <c r="C18" s="22" t="s">
        <v>21</v>
      </c>
      <c r="D18" s="23" t="s">
        <v>22</v>
      </c>
      <c r="E18" s="11">
        <v>2</v>
      </c>
      <c r="F18" s="11">
        <v>9600</v>
      </c>
      <c r="G18" s="12">
        <f>E18*F18</f>
        <v>19200</v>
      </c>
      <c r="H18" s="26"/>
      <c r="I18" s="26"/>
      <c r="J18" s="26"/>
      <c r="K18" s="26"/>
    </row>
    <row r="19" spans="1:11">
      <c r="A19" s="13">
        <v>14</v>
      </c>
      <c r="B19" s="22" t="s">
        <v>38</v>
      </c>
      <c r="C19" s="22" t="s">
        <v>39</v>
      </c>
      <c r="D19" s="23" t="s">
        <v>22</v>
      </c>
      <c r="E19" s="11">
        <v>100</v>
      </c>
      <c r="F19" s="11">
        <v>1500</v>
      </c>
      <c r="G19" s="12">
        <f t="shared" si="1"/>
        <v>150000</v>
      </c>
      <c r="H19" s="26"/>
      <c r="I19" s="26"/>
      <c r="J19" s="26"/>
      <c r="K19" s="26"/>
    </row>
    <row r="20" spans="1:11">
      <c r="A20" s="13">
        <v>15</v>
      </c>
      <c r="B20" s="22" t="s">
        <v>40</v>
      </c>
      <c r="C20" s="22" t="s">
        <v>41</v>
      </c>
      <c r="D20" s="23" t="s">
        <v>29</v>
      </c>
      <c r="E20" s="11">
        <v>500</v>
      </c>
      <c r="F20" s="11">
        <v>168</v>
      </c>
      <c r="G20" s="12">
        <f>E20*F20</f>
        <v>84000</v>
      </c>
      <c r="H20" s="26"/>
      <c r="I20" s="26"/>
      <c r="J20" s="26"/>
      <c r="K20" s="26"/>
    </row>
    <row r="21" spans="1:11">
      <c r="A21" s="13">
        <v>16</v>
      </c>
      <c r="B21" s="22" t="s">
        <v>42</v>
      </c>
      <c r="C21" s="18" t="s">
        <v>21</v>
      </c>
      <c r="D21" s="23" t="s">
        <v>22</v>
      </c>
      <c r="E21" s="20">
        <v>3</v>
      </c>
      <c r="F21" s="20">
        <v>40600</v>
      </c>
      <c r="G21" s="12">
        <f t="shared" si="1"/>
        <v>121800</v>
      </c>
      <c r="H21" s="26"/>
      <c r="I21" s="26"/>
      <c r="J21" s="26"/>
      <c r="K21" s="26"/>
    </row>
    <row r="22" spans="1:11">
      <c r="A22" s="13">
        <v>17</v>
      </c>
      <c r="B22" s="22" t="s">
        <v>43</v>
      </c>
      <c r="C22" s="22" t="s">
        <v>44</v>
      </c>
      <c r="D22" s="23" t="s">
        <v>22</v>
      </c>
      <c r="E22" s="11">
        <v>0.05</v>
      </c>
      <c r="F22" s="11">
        <v>3600</v>
      </c>
      <c r="G22" s="12">
        <f t="shared" si="1"/>
        <v>180</v>
      </c>
      <c r="H22" s="26"/>
      <c r="I22" s="26"/>
      <c r="J22" s="26"/>
      <c r="K22" s="26"/>
    </row>
    <row r="23" spans="1:11" ht="38.25">
      <c r="A23" s="13">
        <v>18</v>
      </c>
      <c r="B23" s="22" t="s">
        <v>45</v>
      </c>
      <c r="C23" s="22" t="s">
        <v>46</v>
      </c>
      <c r="D23" s="23" t="s">
        <v>22</v>
      </c>
      <c r="E23" s="11">
        <v>25</v>
      </c>
      <c r="F23" s="11">
        <v>1980</v>
      </c>
      <c r="G23" s="12">
        <f>E23*F23</f>
        <v>49500</v>
      </c>
      <c r="H23" s="26"/>
      <c r="I23" s="26"/>
      <c r="J23" s="26"/>
      <c r="K23" s="26"/>
    </row>
    <row r="24" spans="1:11">
      <c r="A24" s="13">
        <v>19</v>
      </c>
      <c r="B24" s="22" t="s">
        <v>47</v>
      </c>
      <c r="C24" s="22" t="s">
        <v>48</v>
      </c>
      <c r="D24" s="23" t="s">
        <v>22</v>
      </c>
      <c r="E24" s="11">
        <v>10</v>
      </c>
      <c r="F24" s="11">
        <v>3800</v>
      </c>
      <c r="G24" s="12">
        <f>E24*F24</f>
        <v>38000</v>
      </c>
      <c r="H24" s="26"/>
      <c r="I24" s="26"/>
      <c r="J24" s="26"/>
      <c r="K24" s="26"/>
    </row>
    <row r="25" spans="1:11">
      <c r="A25" s="13">
        <v>20</v>
      </c>
      <c r="B25" s="22" t="s">
        <v>49</v>
      </c>
      <c r="C25" s="22" t="s">
        <v>50</v>
      </c>
      <c r="D25" s="23" t="s">
        <v>19</v>
      </c>
      <c r="E25" s="11">
        <v>6</v>
      </c>
      <c r="F25" s="11">
        <v>3255</v>
      </c>
      <c r="G25" s="12">
        <f t="shared" si="1"/>
        <v>19530</v>
      </c>
      <c r="H25" s="26"/>
      <c r="I25" s="26"/>
      <c r="J25" s="26"/>
      <c r="K25" s="26"/>
    </row>
    <row r="26" spans="1:11" ht="38.25">
      <c r="A26" s="13">
        <v>21</v>
      </c>
      <c r="B26" s="18" t="s">
        <v>51</v>
      </c>
      <c r="C26" s="18" t="s">
        <v>52</v>
      </c>
      <c r="D26" s="19" t="s">
        <v>29</v>
      </c>
      <c r="E26" s="11">
        <v>100</v>
      </c>
      <c r="F26" s="20">
        <v>43752</v>
      </c>
      <c r="G26" s="12">
        <f t="shared" si="1"/>
        <v>4375200</v>
      </c>
      <c r="H26" s="26"/>
      <c r="I26" s="26"/>
      <c r="J26" s="26"/>
      <c r="K26" s="26"/>
    </row>
    <row r="27" spans="1:11" ht="38.25">
      <c r="A27" s="13">
        <v>22</v>
      </c>
      <c r="B27" s="18" t="s">
        <v>53</v>
      </c>
      <c r="C27" s="18" t="s">
        <v>54</v>
      </c>
      <c r="D27" s="19" t="s">
        <v>29</v>
      </c>
      <c r="E27" s="11">
        <v>500</v>
      </c>
      <c r="F27" s="20">
        <v>13564</v>
      </c>
      <c r="G27" s="12">
        <f>E27*F27</f>
        <v>6782000</v>
      </c>
      <c r="H27" s="26"/>
      <c r="I27" s="26"/>
      <c r="J27" s="26"/>
      <c r="K27" s="26"/>
    </row>
    <row r="28" spans="1:11" ht="25.5">
      <c r="A28" s="13">
        <v>23</v>
      </c>
      <c r="B28" s="18" t="s">
        <v>55</v>
      </c>
      <c r="C28" s="18" t="s">
        <v>56</v>
      </c>
      <c r="D28" s="19" t="s">
        <v>29</v>
      </c>
      <c r="E28" s="11">
        <v>200</v>
      </c>
      <c r="F28" s="20">
        <v>864</v>
      </c>
      <c r="G28" s="12">
        <f t="shared" si="1"/>
        <v>172800</v>
      </c>
      <c r="H28" s="26"/>
      <c r="I28" s="26"/>
      <c r="J28" s="26"/>
      <c r="K28" s="26"/>
    </row>
    <row r="29" spans="1:11" ht="25.5">
      <c r="A29" s="13">
        <v>24</v>
      </c>
      <c r="B29" s="18" t="s">
        <v>55</v>
      </c>
      <c r="C29" s="18" t="s">
        <v>57</v>
      </c>
      <c r="D29" s="19" t="s">
        <v>29</v>
      </c>
      <c r="E29" s="11">
        <v>700</v>
      </c>
      <c r="F29" s="20">
        <v>864</v>
      </c>
      <c r="G29" s="12">
        <f t="shared" si="1"/>
        <v>604800</v>
      </c>
      <c r="H29" s="26"/>
      <c r="I29" s="26"/>
      <c r="J29" s="26"/>
      <c r="K29" s="26"/>
    </row>
    <row r="30" spans="1:11" ht="25.5">
      <c r="A30" s="13">
        <v>25</v>
      </c>
      <c r="B30" s="18" t="s">
        <v>55</v>
      </c>
      <c r="C30" s="18" t="s">
        <v>58</v>
      </c>
      <c r="D30" s="19" t="s">
        <v>29</v>
      </c>
      <c r="E30" s="11">
        <v>200</v>
      </c>
      <c r="F30" s="20">
        <v>864</v>
      </c>
      <c r="G30" s="12">
        <f t="shared" si="1"/>
        <v>172800</v>
      </c>
      <c r="H30" s="26"/>
      <c r="I30" s="26"/>
      <c r="J30" s="26"/>
      <c r="K30" s="26"/>
    </row>
    <row r="31" spans="1:11" ht="51">
      <c r="A31" s="13">
        <v>26</v>
      </c>
      <c r="B31" s="18" t="s">
        <v>59</v>
      </c>
      <c r="C31" s="18" t="s">
        <v>60</v>
      </c>
      <c r="D31" s="19" t="s">
        <v>29</v>
      </c>
      <c r="E31" s="11">
        <v>500</v>
      </c>
      <c r="F31" s="20">
        <v>1832</v>
      </c>
      <c r="G31" s="12">
        <f t="shared" si="1"/>
        <v>916000</v>
      </c>
      <c r="H31" s="26"/>
      <c r="I31" s="26"/>
      <c r="J31" s="26"/>
      <c r="K31" s="26"/>
    </row>
    <row r="32" spans="1:11">
      <c r="A32" s="13">
        <v>27</v>
      </c>
      <c r="B32" s="18" t="s">
        <v>61</v>
      </c>
      <c r="C32" s="18" t="s">
        <v>62</v>
      </c>
      <c r="D32" s="19" t="s">
        <v>29</v>
      </c>
      <c r="E32" s="11">
        <v>1000</v>
      </c>
      <c r="F32" s="20">
        <v>132</v>
      </c>
      <c r="G32" s="12">
        <f t="shared" si="1"/>
        <v>132000</v>
      </c>
      <c r="H32" s="26"/>
      <c r="I32" s="26"/>
      <c r="J32" s="26"/>
      <c r="K32" s="26"/>
    </row>
    <row r="33" spans="1:11">
      <c r="A33" s="13">
        <v>28</v>
      </c>
      <c r="B33" s="18" t="s">
        <v>63</v>
      </c>
      <c r="C33" s="18" t="s">
        <v>64</v>
      </c>
      <c r="D33" s="19" t="s">
        <v>29</v>
      </c>
      <c r="E33" s="11">
        <v>250</v>
      </c>
      <c r="F33" s="20">
        <v>45150</v>
      </c>
      <c r="G33" s="12">
        <f t="shared" si="1"/>
        <v>11287500</v>
      </c>
      <c r="H33" s="26"/>
      <c r="I33" s="26"/>
      <c r="J33" s="26"/>
      <c r="K33" s="26"/>
    </row>
    <row r="34" spans="1:11" ht="25.5">
      <c r="A34" s="13">
        <v>29</v>
      </c>
      <c r="B34" s="18" t="s">
        <v>65</v>
      </c>
      <c r="C34" s="18" t="s">
        <v>66</v>
      </c>
      <c r="D34" s="19" t="s">
        <v>22</v>
      </c>
      <c r="E34" s="11">
        <v>50</v>
      </c>
      <c r="F34" s="20">
        <v>6625</v>
      </c>
      <c r="G34" s="12">
        <f t="shared" si="1"/>
        <v>331250</v>
      </c>
      <c r="H34" s="26"/>
      <c r="I34" s="26"/>
      <c r="J34" s="26"/>
      <c r="K34" s="26"/>
    </row>
    <row r="35" spans="1:11" ht="25.5">
      <c r="A35" s="13">
        <v>30</v>
      </c>
      <c r="B35" s="18" t="s">
        <v>67</v>
      </c>
      <c r="C35" s="18" t="s">
        <v>68</v>
      </c>
      <c r="D35" s="19" t="s">
        <v>69</v>
      </c>
      <c r="E35" s="11">
        <v>10</v>
      </c>
      <c r="F35" s="20">
        <v>26000</v>
      </c>
      <c r="G35" s="12">
        <f t="shared" si="1"/>
        <v>260000</v>
      </c>
      <c r="H35" s="26"/>
      <c r="I35" s="26"/>
      <c r="J35" s="26"/>
      <c r="K35" s="26"/>
    </row>
    <row r="36" spans="1:11" ht="38.25">
      <c r="A36" s="13">
        <v>31</v>
      </c>
      <c r="B36" s="18" t="s">
        <v>70</v>
      </c>
      <c r="C36" s="18" t="s">
        <v>71</v>
      </c>
      <c r="D36" s="19" t="s">
        <v>22</v>
      </c>
      <c r="E36" s="11">
        <v>400</v>
      </c>
      <c r="F36" s="20">
        <v>1100</v>
      </c>
      <c r="G36" s="12">
        <f t="shared" si="1"/>
        <v>440000</v>
      </c>
      <c r="H36" s="26"/>
      <c r="I36" s="26"/>
      <c r="J36" s="26"/>
      <c r="K36" s="26"/>
    </row>
    <row r="37" spans="1:11" ht="51">
      <c r="A37" s="13">
        <v>32</v>
      </c>
      <c r="B37" s="18" t="s">
        <v>72</v>
      </c>
      <c r="C37" s="18" t="s">
        <v>73</v>
      </c>
      <c r="D37" s="19" t="s">
        <v>29</v>
      </c>
      <c r="E37" s="11">
        <v>10</v>
      </c>
      <c r="F37" s="20">
        <v>128500</v>
      </c>
      <c r="G37" s="12">
        <f t="shared" si="1"/>
        <v>1285000</v>
      </c>
      <c r="H37" s="26"/>
      <c r="I37" s="26"/>
      <c r="J37" s="26"/>
      <c r="K37" s="26"/>
    </row>
    <row r="38" spans="1:11">
      <c r="A38" s="13">
        <v>33</v>
      </c>
      <c r="B38" s="18" t="s">
        <v>74</v>
      </c>
      <c r="C38" s="18" t="s">
        <v>75</v>
      </c>
      <c r="D38" s="19" t="s">
        <v>29</v>
      </c>
      <c r="E38" s="11">
        <v>500</v>
      </c>
      <c r="F38" s="20">
        <v>5750</v>
      </c>
      <c r="G38" s="12">
        <f t="shared" si="1"/>
        <v>2875000</v>
      </c>
      <c r="H38" s="26"/>
      <c r="I38" s="26"/>
      <c r="J38" s="26"/>
      <c r="K38" s="26"/>
    </row>
    <row r="39" spans="1:11" ht="25.5">
      <c r="A39" s="13">
        <v>34</v>
      </c>
      <c r="B39" s="18" t="s">
        <v>76</v>
      </c>
      <c r="C39" s="18" t="s">
        <v>77</v>
      </c>
      <c r="D39" s="19" t="s">
        <v>78</v>
      </c>
      <c r="E39" s="11">
        <v>25</v>
      </c>
      <c r="F39" s="20">
        <v>3000</v>
      </c>
      <c r="G39" s="12">
        <f t="shared" si="1"/>
        <v>75000</v>
      </c>
      <c r="H39" s="26"/>
      <c r="I39" s="26"/>
      <c r="J39" s="26"/>
      <c r="K39" s="26"/>
    </row>
    <row r="40" spans="1:11">
      <c r="A40" s="13">
        <v>35</v>
      </c>
      <c r="B40" s="18" t="s">
        <v>79</v>
      </c>
      <c r="C40" s="18" t="s">
        <v>80</v>
      </c>
      <c r="D40" s="19" t="s">
        <v>29</v>
      </c>
      <c r="E40" s="11">
        <v>40000</v>
      </c>
      <c r="F40" s="20">
        <v>24.71</v>
      </c>
      <c r="G40" s="12">
        <f t="shared" si="1"/>
        <v>988400</v>
      </c>
      <c r="H40" s="26"/>
      <c r="I40" s="26"/>
      <c r="J40" s="26"/>
      <c r="K40" s="26"/>
    </row>
    <row r="41" spans="1:11">
      <c r="A41" s="13">
        <v>36</v>
      </c>
      <c r="B41" s="18" t="s">
        <v>79</v>
      </c>
      <c r="C41" s="18" t="s">
        <v>81</v>
      </c>
      <c r="D41" s="19" t="s">
        <v>29</v>
      </c>
      <c r="E41" s="11">
        <v>60000</v>
      </c>
      <c r="F41" s="20">
        <v>15.69</v>
      </c>
      <c r="G41" s="12">
        <f t="shared" si="1"/>
        <v>941400</v>
      </c>
      <c r="H41" s="26"/>
      <c r="I41" s="26"/>
      <c r="J41" s="26"/>
      <c r="K41" s="26"/>
    </row>
    <row r="42" spans="1:11">
      <c r="A42" s="13">
        <v>37</v>
      </c>
      <c r="B42" s="18" t="s">
        <v>79</v>
      </c>
      <c r="C42" s="18" t="s">
        <v>82</v>
      </c>
      <c r="D42" s="19" t="s">
        <v>29</v>
      </c>
      <c r="E42" s="11">
        <v>40000</v>
      </c>
      <c r="F42" s="20">
        <v>15.83</v>
      </c>
      <c r="G42" s="12">
        <f t="shared" si="1"/>
        <v>633200</v>
      </c>
      <c r="H42" s="26"/>
      <c r="I42" s="26"/>
      <c r="J42" s="26"/>
      <c r="K42" s="26"/>
    </row>
    <row r="43" spans="1:11">
      <c r="A43" s="13">
        <v>38</v>
      </c>
      <c r="B43" s="18" t="s">
        <v>79</v>
      </c>
      <c r="C43" s="18" t="s">
        <v>83</v>
      </c>
      <c r="D43" s="19" t="s">
        <v>29</v>
      </c>
      <c r="E43" s="11">
        <v>15000</v>
      </c>
      <c r="F43" s="20">
        <v>31.06</v>
      </c>
      <c r="G43" s="12">
        <f t="shared" si="1"/>
        <v>465900</v>
      </c>
      <c r="H43" s="26"/>
      <c r="I43" s="26"/>
      <c r="J43" s="26"/>
      <c r="K43" s="26"/>
    </row>
    <row r="44" spans="1:11">
      <c r="A44" s="13">
        <v>39</v>
      </c>
      <c r="B44" s="18" t="s">
        <v>84</v>
      </c>
      <c r="C44" s="18" t="s">
        <v>85</v>
      </c>
      <c r="D44" s="19" t="s">
        <v>29</v>
      </c>
      <c r="E44" s="11">
        <v>200</v>
      </c>
      <c r="F44" s="20">
        <v>24500</v>
      </c>
      <c r="G44" s="12">
        <f t="shared" si="1"/>
        <v>4900000</v>
      </c>
      <c r="H44" s="26"/>
      <c r="I44" s="26"/>
      <c r="J44" s="26"/>
      <c r="K44" s="26"/>
    </row>
    <row r="45" spans="1:11" ht="25.5">
      <c r="A45" s="13">
        <v>40</v>
      </c>
      <c r="B45" s="18" t="s">
        <v>86</v>
      </c>
      <c r="C45" s="18" t="s">
        <v>87</v>
      </c>
      <c r="D45" s="19" t="s">
        <v>78</v>
      </c>
      <c r="E45" s="11">
        <v>300</v>
      </c>
      <c r="F45" s="20">
        <v>2250</v>
      </c>
      <c r="G45" s="12">
        <f t="shared" si="1"/>
        <v>675000</v>
      </c>
      <c r="H45" s="26"/>
      <c r="I45" s="26"/>
      <c r="J45" s="26"/>
      <c r="K45" s="26"/>
    </row>
    <row r="46" spans="1:11">
      <c r="A46" s="13">
        <v>41</v>
      </c>
      <c r="B46" s="18" t="s">
        <v>88</v>
      </c>
      <c r="C46" s="18" t="s">
        <v>89</v>
      </c>
      <c r="D46" s="19" t="s">
        <v>29</v>
      </c>
      <c r="E46" s="11">
        <v>10</v>
      </c>
      <c r="F46" s="20">
        <v>7250</v>
      </c>
      <c r="G46" s="12">
        <f t="shared" si="1"/>
        <v>72500</v>
      </c>
      <c r="H46" s="26"/>
      <c r="I46" s="26"/>
      <c r="J46" s="26"/>
      <c r="K46" s="26"/>
    </row>
    <row r="47" spans="1:11">
      <c r="A47" s="13">
        <v>42</v>
      </c>
      <c r="B47" s="18" t="s">
        <v>90</v>
      </c>
      <c r="C47" s="18" t="s">
        <v>91</v>
      </c>
      <c r="D47" s="19" t="s">
        <v>29</v>
      </c>
      <c r="E47" s="11">
        <v>3000</v>
      </c>
      <c r="F47" s="20">
        <v>312.5</v>
      </c>
      <c r="G47" s="12">
        <f t="shared" si="1"/>
        <v>937500</v>
      </c>
      <c r="H47" s="26"/>
      <c r="I47" s="26"/>
      <c r="J47" s="26"/>
      <c r="K47" s="26"/>
    </row>
    <row r="48" spans="1:11" ht="25.5">
      <c r="A48" s="13">
        <v>43</v>
      </c>
      <c r="B48" s="18" t="s">
        <v>92</v>
      </c>
      <c r="C48" s="18" t="s">
        <v>93</v>
      </c>
      <c r="D48" s="19" t="s">
        <v>29</v>
      </c>
      <c r="E48" s="11">
        <v>20</v>
      </c>
      <c r="F48" s="20">
        <v>36250</v>
      </c>
      <c r="G48" s="12">
        <f t="shared" si="1"/>
        <v>725000</v>
      </c>
      <c r="H48" s="26"/>
      <c r="I48" s="26"/>
      <c r="J48" s="26"/>
      <c r="K48" s="26"/>
    </row>
    <row r="49" spans="1:11" ht="25.5">
      <c r="A49" s="13">
        <v>44</v>
      </c>
      <c r="B49" s="18" t="s">
        <v>92</v>
      </c>
      <c r="C49" s="18" t="s">
        <v>94</v>
      </c>
      <c r="D49" s="19" t="s">
        <v>29</v>
      </c>
      <c r="E49" s="11">
        <v>20</v>
      </c>
      <c r="F49" s="20">
        <v>16250</v>
      </c>
      <c r="G49" s="12">
        <f t="shared" si="1"/>
        <v>325000</v>
      </c>
      <c r="H49" s="26"/>
      <c r="I49" s="26"/>
      <c r="J49" s="26"/>
      <c r="K49" s="26"/>
    </row>
    <row r="50" spans="1:11">
      <c r="A50" s="13">
        <v>45</v>
      </c>
      <c r="B50" s="18" t="s">
        <v>95</v>
      </c>
      <c r="C50" s="18" t="s">
        <v>96</v>
      </c>
      <c r="D50" s="19" t="s">
        <v>29</v>
      </c>
      <c r="E50" s="11">
        <v>4</v>
      </c>
      <c r="F50" s="20">
        <v>18750</v>
      </c>
      <c r="G50" s="12">
        <f t="shared" si="1"/>
        <v>75000</v>
      </c>
      <c r="H50" s="26"/>
      <c r="I50" s="26"/>
      <c r="J50" s="26"/>
      <c r="K50" s="26"/>
    </row>
    <row r="51" spans="1:11">
      <c r="A51" s="13">
        <v>46</v>
      </c>
      <c r="B51" s="18" t="s">
        <v>97</v>
      </c>
      <c r="C51" s="18" t="s">
        <v>97</v>
      </c>
      <c r="D51" s="19" t="s">
        <v>29</v>
      </c>
      <c r="E51" s="11">
        <v>4</v>
      </c>
      <c r="F51" s="20">
        <v>12500</v>
      </c>
      <c r="G51" s="12">
        <f t="shared" si="1"/>
        <v>50000</v>
      </c>
      <c r="H51" s="26"/>
      <c r="I51" s="26"/>
      <c r="J51" s="26"/>
      <c r="K51" s="26"/>
    </row>
    <row r="52" spans="1:11" ht="25.5">
      <c r="A52" s="13">
        <v>47</v>
      </c>
      <c r="B52" s="18" t="s">
        <v>98</v>
      </c>
      <c r="C52" s="18" t="s">
        <v>99</v>
      </c>
      <c r="D52" s="19" t="s">
        <v>29</v>
      </c>
      <c r="E52" s="11">
        <v>150</v>
      </c>
      <c r="F52" s="20">
        <v>5750</v>
      </c>
      <c r="G52" s="12">
        <f t="shared" si="1"/>
        <v>862500</v>
      </c>
      <c r="H52" s="26"/>
      <c r="I52" s="26"/>
      <c r="J52" s="26"/>
      <c r="K52" s="26"/>
    </row>
    <row r="53" spans="1:11" ht="25.5">
      <c r="A53" s="13">
        <v>48</v>
      </c>
      <c r="B53" s="18" t="s">
        <v>100</v>
      </c>
      <c r="C53" s="18" t="s">
        <v>101</v>
      </c>
      <c r="D53" s="19" t="s">
        <v>29</v>
      </c>
      <c r="E53" s="11">
        <v>100</v>
      </c>
      <c r="F53" s="20">
        <v>11275</v>
      </c>
      <c r="G53" s="12">
        <f t="shared" si="1"/>
        <v>1127500</v>
      </c>
      <c r="H53" s="26"/>
      <c r="I53" s="26"/>
      <c r="J53" s="26"/>
      <c r="K53" s="26"/>
    </row>
    <row r="54" spans="1:11" ht="25.5">
      <c r="A54" s="13">
        <v>49</v>
      </c>
      <c r="B54" s="18" t="s">
        <v>100</v>
      </c>
      <c r="C54" s="18" t="s">
        <v>102</v>
      </c>
      <c r="D54" s="19" t="s">
        <v>29</v>
      </c>
      <c r="E54" s="11">
        <v>100</v>
      </c>
      <c r="F54" s="20">
        <v>11275</v>
      </c>
      <c r="G54" s="12">
        <f t="shared" si="1"/>
        <v>1127500</v>
      </c>
      <c r="H54" s="26"/>
      <c r="I54" s="26"/>
      <c r="J54" s="26"/>
      <c r="K54" s="26"/>
    </row>
    <row r="55" spans="1:11" ht="25.5">
      <c r="A55" s="13">
        <v>50</v>
      </c>
      <c r="B55" s="18" t="s">
        <v>100</v>
      </c>
      <c r="C55" s="18" t="s">
        <v>103</v>
      </c>
      <c r="D55" s="19" t="s">
        <v>29</v>
      </c>
      <c r="E55" s="11">
        <v>50</v>
      </c>
      <c r="F55" s="20">
        <v>11275</v>
      </c>
      <c r="G55" s="12">
        <f t="shared" si="1"/>
        <v>563750</v>
      </c>
      <c r="H55" s="26"/>
      <c r="I55" s="26"/>
      <c r="J55" s="26"/>
      <c r="K55" s="26"/>
    </row>
    <row r="56" spans="1:11" ht="25.5">
      <c r="A56" s="13">
        <v>51</v>
      </c>
      <c r="B56" s="18" t="s">
        <v>100</v>
      </c>
      <c r="C56" s="18" t="s">
        <v>104</v>
      </c>
      <c r="D56" s="19" t="s">
        <v>29</v>
      </c>
      <c r="E56" s="11">
        <v>50</v>
      </c>
      <c r="F56" s="20">
        <v>11275</v>
      </c>
      <c r="G56" s="12">
        <f t="shared" si="1"/>
        <v>563750</v>
      </c>
      <c r="H56" s="26"/>
      <c r="I56" s="26"/>
      <c r="J56" s="26"/>
      <c r="K56" s="26"/>
    </row>
    <row r="57" spans="1:11">
      <c r="A57" s="13">
        <v>52</v>
      </c>
      <c r="B57" s="18" t="s">
        <v>105</v>
      </c>
      <c r="C57" s="18" t="s">
        <v>106</v>
      </c>
      <c r="D57" s="19" t="s">
        <v>29</v>
      </c>
      <c r="E57" s="11">
        <v>3000</v>
      </c>
      <c r="F57" s="20">
        <v>317.5</v>
      </c>
      <c r="G57" s="12">
        <f t="shared" si="1"/>
        <v>952500</v>
      </c>
      <c r="H57" s="26"/>
      <c r="I57" s="26"/>
      <c r="J57" s="26"/>
      <c r="K57" s="26"/>
    </row>
    <row r="58" spans="1:11">
      <c r="A58" s="13">
        <v>53</v>
      </c>
      <c r="B58" s="18" t="s">
        <v>107</v>
      </c>
      <c r="C58" s="18" t="s">
        <v>108</v>
      </c>
      <c r="D58" s="19" t="s">
        <v>29</v>
      </c>
      <c r="E58" s="11">
        <v>7000</v>
      </c>
      <c r="F58" s="20">
        <v>287.5</v>
      </c>
      <c r="G58" s="12">
        <f t="shared" si="1"/>
        <v>2012500</v>
      </c>
      <c r="H58" s="26"/>
      <c r="I58" s="26"/>
      <c r="J58" s="26"/>
      <c r="K58" s="26"/>
    </row>
    <row r="59" spans="1:11" ht="25.5">
      <c r="A59" s="13">
        <v>54</v>
      </c>
      <c r="B59" s="18" t="s">
        <v>109</v>
      </c>
      <c r="C59" s="18" t="s">
        <v>110</v>
      </c>
      <c r="D59" s="19" t="s">
        <v>29</v>
      </c>
      <c r="E59" s="11">
        <v>1500</v>
      </c>
      <c r="F59" s="20">
        <v>1000</v>
      </c>
      <c r="G59" s="12">
        <f t="shared" si="1"/>
        <v>1500000</v>
      </c>
      <c r="H59" s="26"/>
      <c r="I59" s="26"/>
      <c r="J59" s="26"/>
      <c r="K59" s="26"/>
    </row>
    <row r="60" spans="1:11" ht="38.25">
      <c r="A60" s="13">
        <v>55</v>
      </c>
      <c r="B60" s="18" t="s">
        <v>111</v>
      </c>
      <c r="C60" s="18" t="s">
        <v>112</v>
      </c>
      <c r="D60" s="19" t="s">
        <v>29</v>
      </c>
      <c r="E60" s="11">
        <v>50</v>
      </c>
      <c r="F60" s="20">
        <v>19000</v>
      </c>
      <c r="G60" s="12">
        <f t="shared" si="1"/>
        <v>950000</v>
      </c>
      <c r="H60" s="26"/>
      <c r="I60" s="26"/>
      <c r="J60" s="26"/>
      <c r="K60" s="26"/>
    </row>
    <row r="61" spans="1:11" ht="51">
      <c r="A61" s="13">
        <v>56</v>
      </c>
      <c r="B61" s="18" t="s">
        <v>113</v>
      </c>
      <c r="C61" s="18" t="s">
        <v>114</v>
      </c>
      <c r="D61" s="19" t="s">
        <v>29</v>
      </c>
      <c r="E61" s="11">
        <v>20</v>
      </c>
      <c r="F61" s="20">
        <v>26500</v>
      </c>
      <c r="G61" s="12">
        <f t="shared" si="1"/>
        <v>530000</v>
      </c>
      <c r="H61" s="26"/>
      <c r="I61" s="26"/>
      <c r="J61" s="26"/>
      <c r="K61" s="26"/>
    </row>
    <row r="62" spans="1:11" ht="25.5">
      <c r="A62" s="13">
        <v>57</v>
      </c>
      <c r="B62" s="18" t="s">
        <v>115</v>
      </c>
      <c r="C62" s="18" t="s">
        <v>116</v>
      </c>
      <c r="D62" s="19" t="s">
        <v>29</v>
      </c>
      <c r="E62" s="11">
        <v>500</v>
      </c>
      <c r="F62" s="20">
        <v>7500</v>
      </c>
      <c r="G62" s="12">
        <f t="shared" si="1"/>
        <v>3750000</v>
      </c>
      <c r="H62" s="26"/>
      <c r="I62" s="26"/>
      <c r="J62" s="26"/>
      <c r="K62" s="26"/>
    </row>
    <row r="63" spans="1:11">
      <c r="A63" s="13">
        <v>58</v>
      </c>
      <c r="B63" s="18" t="s">
        <v>117</v>
      </c>
      <c r="C63" s="18" t="s">
        <v>118</v>
      </c>
      <c r="D63" s="19" t="s">
        <v>29</v>
      </c>
      <c r="E63" s="11">
        <v>80</v>
      </c>
      <c r="F63" s="20">
        <v>12250</v>
      </c>
      <c r="G63" s="12">
        <f t="shared" si="1"/>
        <v>980000</v>
      </c>
      <c r="H63" s="26"/>
      <c r="I63" s="26"/>
      <c r="J63" s="26"/>
      <c r="K63" s="26"/>
    </row>
    <row r="64" spans="1:11">
      <c r="A64" s="13">
        <v>59</v>
      </c>
      <c r="B64" s="18" t="s">
        <v>119</v>
      </c>
      <c r="C64" s="18" t="s">
        <v>120</v>
      </c>
      <c r="D64" s="19" t="s">
        <v>29</v>
      </c>
      <c r="E64" s="11">
        <v>10</v>
      </c>
      <c r="F64" s="20">
        <v>7000</v>
      </c>
      <c r="G64" s="12">
        <f t="shared" si="1"/>
        <v>70000</v>
      </c>
      <c r="H64" s="26"/>
      <c r="I64" s="26"/>
      <c r="J64" s="26"/>
      <c r="K64" s="26"/>
    </row>
    <row r="65" spans="1:11" ht="25.5">
      <c r="A65" s="13">
        <v>60</v>
      </c>
      <c r="B65" s="18" t="s">
        <v>121</v>
      </c>
      <c r="C65" s="18" t="s">
        <v>122</v>
      </c>
      <c r="D65" s="19" t="s">
        <v>29</v>
      </c>
      <c r="E65" s="11">
        <v>100</v>
      </c>
      <c r="F65" s="20">
        <v>1087.5</v>
      </c>
      <c r="G65" s="12">
        <f t="shared" si="1"/>
        <v>108750</v>
      </c>
      <c r="H65" s="26"/>
      <c r="I65" s="26"/>
      <c r="J65" s="26"/>
      <c r="K65" s="26"/>
    </row>
    <row r="66" spans="1:11" ht="25.5">
      <c r="A66" s="13">
        <v>61</v>
      </c>
      <c r="B66" s="18" t="s">
        <v>121</v>
      </c>
      <c r="C66" s="18" t="s">
        <v>123</v>
      </c>
      <c r="D66" s="19" t="s">
        <v>29</v>
      </c>
      <c r="E66" s="11">
        <v>100</v>
      </c>
      <c r="F66" s="20">
        <v>1087.5</v>
      </c>
      <c r="G66" s="12">
        <f t="shared" si="1"/>
        <v>108750</v>
      </c>
      <c r="H66" s="26"/>
      <c r="I66" s="26"/>
      <c r="J66" s="26"/>
      <c r="K66" s="26"/>
    </row>
    <row r="67" spans="1:11" ht="25.5">
      <c r="A67" s="13">
        <v>62</v>
      </c>
      <c r="B67" s="18" t="s">
        <v>121</v>
      </c>
      <c r="C67" s="18" t="s">
        <v>124</v>
      </c>
      <c r="D67" s="19" t="s">
        <v>29</v>
      </c>
      <c r="E67" s="11">
        <v>100</v>
      </c>
      <c r="F67" s="20">
        <v>1087.5</v>
      </c>
      <c r="G67" s="12">
        <f t="shared" si="1"/>
        <v>108750</v>
      </c>
      <c r="H67" s="26"/>
      <c r="I67" s="26"/>
      <c r="J67" s="26"/>
      <c r="K67" s="26"/>
    </row>
    <row r="68" spans="1:11" ht="25.5">
      <c r="A68" s="13">
        <v>63</v>
      </c>
      <c r="B68" s="18" t="s">
        <v>125</v>
      </c>
      <c r="C68" s="18" t="s">
        <v>126</v>
      </c>
      <c r="D68" s="19" t="s">
        <v>29</v>
      </c>
      <c r="E68" s="11">
        <v>10</v>
      </c>
      <c r="F68" s="20">
        <v>36250</v>
      </c>
      <c r="G68" s="12">
        <f t="shared" si="1"/>
        <v>362500</v>
      </c>
      <c r="H68" s="26"/>
      <c r="I68" s="26"/>
      <c r="J68" s="26"/>
      <c r="K68" s="26"/>
    </row>
    <row r="69" spans="1:11">
      <c r="A69" s="13">
        <v>64</v>
      </c>
      <c r="B69" s="18" t="s">
        <v>135</v>
      </c>
      <c r="C69" s="18" t="s">
        <v>136</v>
      </c>
      <c r="D69" s="19" t="s">
        <v>29</v>
      </c>
      <c r="E69" s="11">
        <v>5000</v>
      </c>
      <c r="F69" s="20">
        <v>90</v>
      </c>
      <c r="G69" s="12">
        <f t="shared" ref="G69:G70" si="2">E69*F69</f>
        <v>450000</v>
      </c>
      <c r="H69" s="26"/>
      <c r="I69" s="26"/>
      <c r="J69" s="26"/>
      <c r="K69" s="26"/>
    </row>
    <row r="70" spans="1:11">
      <c r="A70" s="13">
        <v>65</v>
      </c>
      <c r="B70" s="18" t="s">
        <v>137</v>
      </c>
      <c r="C70" s="18" t="s">
        <v>138</v>
      </c>
      <c r="D70" s="19" t="s">
        <v>29</v>
      </c>
      <c r="E70" s="11">
        <v>2000</v>
      </c>
      <c r="F70" s="20">
        <v>348.8</v>
      </c>
      <c r="G70" s="12">
        <f t="shared" si="2"/>
        <v>697600</v>
      </c>
      <c r="H70" s="26"/>
      <c r="I70" s="26"/>
      <c r="J70" s="26"/>
      <c r="K70" s="26"/>
    </row>
    <row r="71" spans="1:11">
      <c r="A71" s="2"/>
      <c r="D71" s="2"/>
      <c r="E71" s="2"/>
      <c r="F71" s="8"/>
      <c r="G71" s="8"/>
    </row>
    <row r="72" spans="1:11">
      <c r="A72" s="2"/>
      <c r="D72" s="2"/>
      <c r="E72" s="2"/>
      <c r="F72" s="8"/>
      <c r="G72" s="8"/>
    </row>
    <row r="73" spans="1:11">
      <c r="A73" s="2"/>
      <c r="D73" s="2"/>
      <c r="E73" s="2"/>
      <c r="F73" s="8"/>
      <c r="G73" s="8"/>
    </row>
    <row r="74" spans="1:11">
      <c r="A74" s="2"/>
      <c r="D74" s="2"/>
      <c r="E74" s="2"/>
      <c r="F74" s="8"/>
      <c r="G74" s="8"/>
    </row>
    <row r="75" spans="1:11">
      <c r="A75" s="2"/>
      <c r="D75" s="2"/>
      <c r="E75" s="2"/>
      <c r="F75" s="8"/>
      <c r="G75" s="8"/>
    </row>
    <row r="76" spans="1:11">
      <c r="A76" s="2"/>
      <c r="D76" s="2"/>
      <c r="E76" s="2"/>
      <c r="F76" s="8"/>
      <c r="G76" s="8"/>
    </row>
    <row r="77" spans="1:11">
      <c r="A77" s="2"/>
      <c r="D77" s="2"/>
      <c r="E77" s="2"/>
      <c r="F77" s="8"/>
      <c r="G77" s="8"/>
    </row>
    <row r="78" spans="1:11">
      <c r="A78" s="2"/>
      <c r="D78" s="2"/>
      <c r="E78" s="2"/>
      <c r="F78" s="8"/>
      <c r="G78" s="8"/>
    </row>
    <row r="79" spans="1:11">
      <c r="A79" s="2"/>
      <c r="D79" s="2"/>
      <c r="E79" s="2"/>
      <c r="F79" s="8"/>
      <c r="G79" s="8"/>
    </row>
    <row r="80" spans="1:11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  <row r="2925" spans="1:7">
      <c r="A2925" s="2"/>
      <c r="D2925" s="2"/>
      <c r="E2925" s="2"/>
      <c r="F2925" s="8"/>
      <c r="G2925" s="8"/>
    </row>
    <row r="2926" spans="1:7">
      <c r="A2926" s="2"/>
      <c r="D2926" s="2"/>
      <c r="E2926" s="2"/>
      <c r="F2926" s="8"/>
      <c r="G2926" s="8"/>
    </row>
    <row r="2927" spans="1:7">
      <c r="A2927" s="2"/>
      <c r="D2927" s="2"/>
      <c r="E2927" s="2"/>
      <c r="F2927" s="8"/>
      <c r="G2927" s="8"/>
    </row>
    <row r="2928" spans="1:7">
      <c r="A2928" s="2"/>
      <c r="D2928" s="2"/>
      <c r="E2928" s="2"/>
      <c r="F2928" s="8"/>
      <c r="G2928" s="8"/>
    </row>
    <row r="2929" spans="1:7">
      <c r="A2929" s="2"/>
      <c r="D2929" s="2"/>
      <c r="E2929" s="2"/>
      <c r="F2929" s="8"/>
      <c r="G2929" s="8"/>
    </row>
    <row r="2930" spans="1:7">
      <c r="A2930" s="2"/>
      <c r="D2930" s="2"/>
      <c r="E2930" s="2"/>
      <c r="F2930" s="8"/>
      <c r="G2930" s="8"/>
    </row>
    <row r="2931" spans="1:7">
      <c r="A2931" s="2"/>
      <c r="D2931" s="2"/>
      <c r="E2931" s="2"/>
      <c r="F2931" s="8"/>
      <c r="G2931" s="8"/>
    </row>
    <row r="2932" spans="1:7">
      <c r="A2932" s="2"/>
      <c r="D2932" s="2"/>
      <c r="E2932" s="2"/>
      <c r="F2932" s="8"/>
      <c r="G2932" s="8"/>
    </row>
    <row r="2933" spans="1:7">
      <c r="A2933" s="2"/>
      <c r="D2933" s="2"/>
      <c r="E2933" s="2"/>
      <c r="F2933" s="8"/>
      <c r="G2933" s="8"/>
    </row>
    <row r="2934" spans="1:7">
      <c r="A2934" s="2"/>
      <c r="D2934" s="2"/>
      <c r="E2934" s="2"/>
      <c r="F2934" s="8"/>
      <c r="G2934" s="8"/>
    </row>
    <row r="2935" spans="1:7">
      <c r="A2935" s="2"/>
      <c r="D2935" s="2"/>
      <c r="E2935" s="2"/>
      <c r="F2935" s="8"/>
      <c r="G2935" s="8"/>
    </row>
    <row r="2936" spans="1:7">
      <c r="A2936" s="2"/>
      <c r="D2936" s="2"/>
      <c r="E2936" s="2"/>
      <c r="F2936" s="8"/>
      <c r="G2936" s="8"/>
    </row>
    <row r="2937" spans="1:7">
      <c r="A2937" s="2"/>
      <c r="D2937" s="2"/>
      <c r="E2937" s="2"/>
      <c r="F2937" s="8"/>
      <c r="G2937" s="8"/>
    </row>
    <row r="2938" spans="1:7">
      <c r="A2938" s="2"/>
      <c r="D2938" s="2"/>
      <c r="E2938" s="2"/>
      <c r="F2938" s="8"/>
      <c r="G2938" s="8"/>
    </row>
    <row r="2939" spans="1:7">
      <c r="A2939" s="2"/>
      <c r="D2939" s="2"/>
      <c r="E2939" s="2"/>
      <c r="F2939" s="8"/>
      <c r="G2939" s="8"/>
    </row>
    <row r="2940" spans="1:7">
      <c r="A2940" s="2"/>
      <c r="D2940" s="2"/>
      <c r="E2940" s="2"/>
      <c r="F2940" s="8"/>
      <c r="G2940" s="8"/>
    </row>
    <row r="2941" spans="1:7">
      <c r="A2941" s="2"/>
      <c r="D2941" s="2"/>
      <c r="E2941" s="2"/>
      <c r="F2941" s="8"/>
      <c r="G2941" s="8"/>
    </row>
    <row r="2942" spans="1:7">
      <c r="A2942" s="2"/>
      <c r="D2942" s="2"/>
      <c r="E2942" s="2"/>
      <c r="F2942" s="8"/>
      <c r="G2942" s="8"/>
    </row>
    <row r="2943" spans="1:7">
      <c r="A2943" s="2"/>
      <c r="D2943" s="2"/>
      <c r="E2943" s="2"/>
      <c r="F2943" s="8"/>
      <c r="G2943" s="8"/>
    </row>
    <row r="2944" spans="1:7">
      <c r="A2944" s="2"/>
      <c r="D2944" s="2"/>
      <c r="E2944" s="2"/>
      <c r="F2944" s="8"/>
      <c r="G2944" s="8"/>
    </row>
    <row r="2945" spans="1:7">
      <c r="A2945" s="2"/>
      <c r="D2945" s="2"/>
      <c r="E2945" s="2"/>
      <c r="F2945" s="8"/>
      <c r="G2945" s="8"/>
    </row>
    <row r="2946" spans="1:7">
      <c r="A2946" s="2"/>
      <c r="D2946" s="2"/>
      <c r="E2946" s="2"/>
      <c r="F2946" s="8"/>
      <c r="G2946" s="8"/>
    </row>
    <row r="2947" spans="1:7">
      <c r="A2947" s="2"/>
      <c r="D2947" s="2"/>
      <c r="E2947" s="2"/>
      <c r="F2947" s="8"/>
      <c r="G2947" s="8"/>
    </row>
    <row r="2948" spans="1:7">
      <c r="A2948" s="2"/>
      <c r="D2948" s="2"/>
      <c r="E2948" s="2"/>
      <c r="F2948" s="8"/>
      <c r="G2948" s="8"/>
    </row>
    <row r="2949" spans="1:7">
      <c r="A2949" s="2"/>
      <c r="D2949" s="2"/>
      <c r="E2949" s="2"/>
      <c r="F2949" s="8"/>
      <c r="G2949" s="8"/>
    </row>
    <row r="2950" spans="1:7">
      <c r="A2950" s="2"/>
      <c r="D2950" s="2"/>
      <c r="E2950" s="2"/>
      <c r="F2950" s="8"/>
      <c r="G2950" s="8"/>
    </row>
    <row r="2951" spans="1:7">
      <c r="A2951" s="2"/>
      <c r="D2951" s="2"/>
      <c r="E2951" s="2"/>
      <c r="F2951" s="8"/>
      <c r="G2951" s="8"/>
    </row>
    <row r="2952" spans="1:7">
      <c r="A2952" s="2"/>
      <c r="D2952" s="2"/>
      <c r="E2952" s="2"/>
      <c r="F2952" s="8"/>
      <c r="G2952" s="8"/>
    </row>
    <row r="2953" spans="1:7">
      <c r="A2953" s="2"/>
      <c r="D2953" s="2"/>
      <c r="E2953" s="2"/>
      <c r="F2953" s="8"/>
      <c r="G2953" s="8"/>
    </row>
    <row r="2954" spans="1:7">
      <c r="A2954" s="2"/>
      <c r="D2954" s="2"/>
      <c r="E2954" s="2"/>
      <c r="F2954" s="8"/>
      <c r="G2954" s="8"/>
    </row>
    <row r="2955" spans="1:7">
      <c r="A2955" s="2"/>
      <c r="D2955" s="2"/>
      <c r="E2955" s="2"/>
      <c r="F2955" s="8"/>
      <c r="G2955" s="8"/>
    </row>
    <row r="2956" spans="1:7">
      <c r="A2956" s="2"/>
      <c r="D2956" s="2"/>
      <c r="E2956" s="2"/>
      <c r="F2956" s="8"/>
      <c r="G2956" s="8"/>
    </row>
    <row r="2957" spans="1:7">
      <c r="A2957" s="2"/>
      <c r="D2957" s="2"/>
      <c r="E2957" s="2"/>
      <c r="F2957" s="8"/>
      <c r="G2957" s="8"/>
    </row>
    <row r="2958" spans="1:7">
      <c r="A2958" s="2"/>
      <c r="D2958" s="2"/>
      <c r="E2958" s="2"/>
      <c r="F2958" s="8"/>
      <c r="G2958" s="8"/>
    </row>
    <row r="2959" spans="1:7">
      <c r="A2959" s="2"/>
      <c r="D2959" s="2"/>
      <c r="E2959" s="2"/>
      <c r="F2959" s="8"/>
      <c r="G2959" s="8"/>
    </row>
    <row r="2960" spans="1:7">
      <c r="A2960" s="2"/>
      <c r="D2960" s="2"/>
      <c r="E2960" s="2"/>
      <c r="F2960" s="8"/>
      <c r="G2960" s="8"/>
    </row>
    <row r="2961" spans="1:7">
      <c r="A2961" s="2"/>
      <c r="D2961" s="2"/>
      <c r="E2961" s="2"/>
      <c r="F2961" s="8"/>
      <c r="G2961" s="8"/>
    </row>
    <row r="2962" spans="1:7">
      <c r="A2962" s="2"/>
      <c r="D2962" s="2"/>
      <c r="E2962" s="2"/>
      <c r="F2962" s="8"/>
      <c r="G2962" s="8"/>
    </row>
    <row r="2963" spans="1:7">
      <c r="A2963" s="2"/>
      <c r="D2963" s="2"/>
      <c r="E2963" s="2"/>
      <c r="F2963" s="8"/>
      <c r="G2963" s="8"/>
    </row>
    <row r="2964" spans="1:7">
      <c r="A2964" s="2"/>
      <c r="D2964" s="2"/>
      <c r="E2964" s="2"/>
      <c r="F2964" s="8"/>
      <c r="G2964" s="8"/>
    </row>
    <row r="2965" spans="1:7">
      <c r="A2965" s="2"/>
      <c r="D2965" s="2"/>
      <c r="E2965" s="2"/>
      <c r="F2965" s="8"/>
      <c r="G2965" s="8"/>
    </row>
    <row r="2966" spans="1:7">
      <c r="A2966" s="2"/>
      <c r="D2966" s="2"/>
      <c r="E2966" s="2"/>
      <c r="F2966" s="8"/>
      <c r="G2966" s="8"/>
    </row>
    <row r="2967" spans="1:7">
      <c r="A2967" s="2"/>
      <c r="D2967" s="2"/>
      <c r="E2967" s="2"/>
      <c r="F2967" s="8"/>
      <c r="G2967" s="8"/>
    </row>
    <row r="2968" spans="1:7">
      <c r="A2968" s="2"/>
      <c r="D2968" s="2"/>
      <c r="E2968" s="2"/>
      <c r="F2968" s="8"/>
      <c r="G2968" s="8"/>
    </row>
    <row r="2969" spans="1:7">
      <c r="A2969" s="2"/>
      <c r="D2969" s="2"/>
      <c r="E2969" s="2"/>
      <c r="F2969" s="8"/>
      <c r="G2969" s="8"/>
    </row>
    <row r="2970" spans="1:7">
      <c r="A2970" s="2"/>
      <c r="D2970" s="2"/>
      <c r="E2970" s="2"/>
      <c r="F2970" s="8"/>
      <c r="G2970" s="8"/>
    </row>
    <row r="2971" spans="1:7">
      <c r="A2971" s="2"/>
      <c r="D2971" s="2"/>
      <c r="E2971" s="2"/>
      <c r="F2971" s="8"/>
      <c r="G2971" s="8"/>
    </row>
    <row r="2972" spans="1:7">
      <c r="A2972" s="2"/>
      <c r="D2972" s="2"/>
      <c r="E2972" s="2"/>
      <c r="F2972" s="8"/>
      <c r="G2972" s="8"/>
    </row>
    <row r="2973" spans="1:7">
      <c r="A2973" s="2"/>
      <c r="D2973" s="2"/>
      <c r="E2973" s="2"/>
      <c r="F2973" s="8"/>
      <c r="G2973" s="8"/>
    </row>
    <row r="2974" spans="1:7">
      <c r="A2974" s="2"/>
      <c r="D2974" s="2"/>
      <c r="E2974" s="2"/>
      <c r="F2974" s="8"/>
      <c r="G2974" s="8"/>
    </row>
    <row r="2975" spans="1:7">
      <c r="A2975" s="2"/>
      <c r="D2975" s="2"/>
      <c r="E2975" s="2"/>
      <c r="F2975" s="8"/>
      <c r="G2975" s="8"/>
    </row>
    <row r="2976" spans="1:7">
      <c r="A2976" s="2"/>
      <c r="D2976" s="2"/>
      <c r="E2976" s="2"/>
      <c r="F2976" s="8"/>
      <c r="G2976" s="8"/>
    </row>
    <row r="2977" spans="1:7">
      <c r="A2977" s="2"/>
      <c r="D2977" s="2"/>
      <c r="E2977" s="2"/>
      <c r="F2977" s="8"/>
      <c r="G2977" s="8"/>
    </row>
    <row r="2978" spans="1:7">
      <c r="A2978" s="2"/>
      <c r="D2978" s="2"/>
      <c r="E2978" s="2"/>
      <c r="F2978" s="8"/>
      <c r="G2978" s="8"/>
    </row>
    <row r="2979" spans="1:7">
      <c r="A2979" s="2"/>
      <c r="D2979" s="2"/>
      <c r="E2979" s="2"/>
      <c r="F2979" s="8"/>
      <c r="G2979" s="8"/>
    </row>
    <row r="2980" spans="1:7">
      <c r="A2980" s="2"/>
      <c r="D2980" s="2"/>
      <c r="E2980" s="2"/>
      <c r="F2980" s="8"/>
      <c r="G2980" s="8"/>
    </row>
    <row r="2981" spans="1:7">
      <c r="A2981" s="2"/>
      <c r="D2981" s="2"/>
      <c r="E2981" s="2"/>
      <c r="F2981" s="8"/>
      <c r="G2981" s="8"/>
    </row>
    <row r="2982" spans="1:7">
      <c r="A2982" s="2"/>
      <c r="D2982" s="2"/>
      <c r="E2982" s="2"/>
      <c r="F2982" s="8"/>
      <c r="G2982" s="8"/>
    </row>
    <row r="2983" spans="1:7">
      <c r="A2983" s="2"/>
      <c r="D2983" s="2"/>
      <c r="E2983" s="2"/>
      <c r="F2983" s="8"/>
      <c r="G2983" s="8"/>
    </row>
    <row r="2984" spans="1:7">
      <c r="A2984" s="2"/>
      <c r="D2984" s="2"/>
      <c r="E2984" s="2"/>
      <c r="F2984" s="8"/>
      <c r="G2984" s="8"/>
    </row>
    <row r="2985" spans="1:7">
      <c r="A2985" s="2"/>
      <c r="D2985" s="2"/>
      <c r="E2985" s="2"/>
      <c r="F2985" s="8"/>
      <c r="G2985" s="8"/>
    </row>
    <row r="2986" spans="1:7">
      <c r="A2986" s="2"/>
      <c r="D2986" s="2"/>
      <c r="E2986" s="2"/>
      <c r="F2986" s="8"/>
      <c r="G2986" s="8"/>
    </row>
    <row r="2987" spans="1:7">
      <c r="A2987" s="2"/>
      <c r="D2987" s="2"/>
      <c r="E2987" s="2"/>
      <c r="F2987" s="8"/>
      <c r="G2987" s="8"/>
    </row>
    <row r="2988" spans="1:7">
      <c r="A2988" s="2"/>
      <c r="D2988" s="2"/>
      <c r="E2988" s="2"/>
      <c r="F2988" s="8"/>
      <c r="G2988" s="8"/>
    </row>
    <row r="2989" spans="1:7">
      <c r="A2989" s="2"/>
      <c r="D2989" s="2"/>
      <c r="E2989" s="2"/>
      <c r="F2989" s="8"/>
      <c r="G2989" s="8"/>
    </row>
    <row r="2990" spans="1:7">
      <c r="A2990" s="2"/>
      <c r="D2990" s="2"/>
      <c r="E2990" s="2"/>
      <c r="F2990" s="8"/>
      <c r="G2990" s="8"/>
    </row>
    <row r="2991" spans="1:7">
      <c r="A2991" s="2"/>
      <c r="D2991" s="2"/>
      <c r="E2991" s="2"/>
      <c r="F2991" s="8"/>
      <c r="G2991" s="8"/>
    </row>
    <row r="2992" spans="1:7">
      <c r="A2992" s="2"/>
      <c r="D2992" s="2"/>
      <c r="E2992" s="2"/>
      <c r="F2992" s="8"/>
      <c r="G2992" s="8"/>
    </row>
    <row r="2993" spans="1:7">
      <c r="A2993" s="2"/>
      <c r="D2993" s="2"/>
      <c r="E2993" s="2"/>
      <c r="F2993" s="8"/>
      <c r="G2993" s="8"/>
    </row>
    <row r="2994" spans="1:7">
      <c r="A2994" s="2"/>
      <c r="D2994" s="2"/>
      <c r="E2994" s="2"/>
      <c r="F2994" s="8"/>
      <c r="G2994" s="8"/>
    </row>
    <row r="2995" spans="1:7">
      <c r="A2995" s="2"/>
      <c r="D2995" s="2"/>
      <c r="E2995" s="2"/>
      <c r="F2995" s="8"/>
      <c r="G2995" s="8"/>
    </row>
    <row r="2996" spans="1:7">
      <c r="A2996" s="2"/>
      <c r="D2996" s="2"/>
      <c r="E2996" s="2"/>
      <c r="F2996" s="8"/>
      <c r="G2996" s="8"/>
    </row>
    <row r="2997" spans="1:7">
      <c r="A2997" s="2"/>
      <c r="D2997" s="2"/>
      <c r="E2997" s="2"/>
      <c r="F2997" s="8"/>
      <c r="G2997" s="8"/>
    </row>
    <row r="2998" spans="1:7">
      <c r="A2998" s="2"/>
      <c r="D2998" s="2"/>
      <c r="E2998" s="2"/>
      <c r="F2998" s="8"/>
      <c r="G2998" s="8"/>
    </row>
    <row r="2999" spans="1:7">
      <c r="A2999" s="2"/>
      <c r="D2999" s="2"/>
      <c r="E2999" s="2"/>
      <c r="F2999" s="8"/>
      <c r="G2999" s="8"/>
    </row>
    <row r="3000" spans="1:7">
      <c r="A3000" s="2"/>
      <c r="D3000" s="2"/>
      <c r="E3000" s="2"/>
      <c r="F3000" s="8"/>
      <c r="G3000" s="8"/>
    </row>
    <row r="3001" spans="1:7">
      <c r="A3001" s="2"/>
      <c r="D3001" s="2"/>
      <c r="E3001" s="2"/>
      <c r="F3001" s="8"/>
      <c r="G3001" s="8"/>
    </row>
    <row r="3002" spans="1:7">
      <c r="A3002" s="2"/>
      <c r="D3002" s="2"/>
      <c r="E3002" s="2"/>
      <c r="F3002" s="8"/>
      <c r="G3002" s="8"/>
    </row>
    <row r="3003" spans="1:7">
      <c r="A3003" s="2"/>
      <c r="D3003" s="2"/>
      <c r="E3003" s="2"/>
      <c r="F3003" s="8"/>
      <c r="G3003" s="8"/>
    </row>
    <row r="3004" spans="1:7">
      <c r="A3004" s="2"/>
      <c r="D3004" s="2"/>
      <c r="E3004" s="2"/>
      <c r="F3004" s="8"/>
      <c r="G3004" s="8"/>
    </row>
    <row r="3005" spans="1:7">
      <c r="A3005" s="2"/>
      <c r="D3005" s="2"/>
      <c r="E3005" s="2"/>
      <c r="F3005" s="8"/>
      <c r="G3005" s="8"/>
    </row>
    <row r="3006" spans="1:7">
      <c r="A3006" s="2"/>
      <c r="D3006" s="2"/>
      <c r="E3006" s="2"/>
      <c r="F3006" s="8"/>
      <c r="G3006" s="8"/>
    </row>
    <row r="3007" spans="1:7">
      <c r="A3007" s="2"/>
      <c r="D3007" s="2"/>
      <c r="E3007" s="2"/>
      <c r="F3007" s="8"/>
      <c r="G3007" s="8"/>
    </row>
    <row r="3008" spans="1:7">
      <c r="A3008" s="2"/>
      <c r="D3008" s="2"/>
      <c r="E3008" s="2"/>
      <c r="F3008" s="8"/>
      <c r="G3008" s="8"/>
    </row>
    <row r="3009" spans="1:7">
      <c r="A3009" s="2"/>
      <c r="D3009" s="2"/>
      <c r="E3009" s="2"/>
      <c r="F3009" s="8"/>
      <c r="G3009" s="8"/>
    </row>
    <row r="3010" spans="1:7">
      <c r="A3010" s="2"/>
      <c r="D3010" s="2"/>
      <c r="E3010" s="2"/>
      <c r="F3010" s="8"/>
      <c r="G3010" s="8"/>
    </row>
    <row r="3011" spans="1:7">
      <c r="A3011" s="2"/>
      <c r="D3011" s="2"/>
      <c r="E3011" s="2"/>
      <c r="F3011" s="8"/>
      <c r="G3011" s="8"/>
    </row>
    <row r="3012" spans="1:7">
      <c r="A3012" s="2"/>
      <c r="D3012" s="2"/>
      <c r="E3012" s="2"/>
      <c r="F3012" s="8"/>
      <c r="G3012" s="8"/>
    </row>
    <row r="3013" spans="1:7">
      <c r="A3013" s="2"/>
      <c r="D3013" s="2"/>
      <c r="E3013" s="2"/>
      <c r="F3013" s="8"/>
      <c r="G3013" s="8"/>
    </row>
    <row r="3014" spans="1:7">
      <c r="A3014" s="2"/>
      <c r="D3014" s="2"/>
      <c r="E3014" s="2"/>
      <c r="F3014" s="8"/>
      <c r="G3014" s="8"/>
    </row>
    <row r="3015" spans="1:7">
      <c r="A3015" s="2"/>
      <c r="D3015" s="2"/>
      <c r="E3015" s="2"/>
      <c r="F3015" s="8"/>
      <c r="G3015" s="8"/>
    </row>
    <row r="3016" spans="1:7">
      <c r="A3016" s="2"/>
      <c r="D3016" s="2"/>
      <c r="E3016" s="2"/>
      <c r="F3016" s="8"/>
      <c r="G3016" s="8"/>
    </row>
    <row r="3017" spans="1:7">
      <c r="A3017" s="2"/>
      <c r="D3017" s="2"/>
      <c r="E3017" s="2"/>
      <c r="F3017" s="8"/>
      <c r="G3017" s="8"/>
    </row>
    <row r="3018" spans="1:7">
      <c r="A3018" s="2"/>
      <c r="D3018" s="2"/>
      <c r="E3018" s="2"/>
      <c r="F3018" s="8"/>
      <c r="G3018" s="8"/>
    </row>
    <row r="3019" spans="1:7">
      <c r="A3019" s="2"/>
      <c r="D3019" s="2"/>
      <c r="E3019" s="2"/>
      <c r="F3019" s="8"/>
      <c r="G3019" s="8"/>
    </row>
    <row r="3020" spans="1:7">
      <c r="A3020" s="2"/>
      <c r="D3020" s="2"/>
      <c r="E3020" s="2"/>
      <c r="F3020" s="8"/>
      <c r="G3020" s="8"/>
    </row>
    <row r="3021" spans="1:7">
      <c r="A3021" s="2"/>
      <c r="D3021" s="2"/>
      <c r="E3021" s="2"/>
      <c r="F3021" s="8"/>
      <c r="G3021" s="8"/>
    </row>
    <row r="3022" spans="1:7">
      <c r="A3022" s="2"/>
      <c r="D3022" s="2"/>
      <c r="E3022" s="2"/>
      <c r="F3022" s="8"/>
      <c r="G3022" s="8"/>
    </row>
    <row r="3023" spans="1:7">
      <c r="A3023" s="2"/>
      <c r="D3023" s="2"/>
      <c r="E3023" s="2"/>
      <c r="F3023" s="8"/>
      <c r="G3023" s="8"/>
    </row>
    <row r="3024" spans="1:7">
      <c r="A3024" s="2"/>
      <c r="D3024" s="2"/>
      <c r="E3024" s="2"/>
      <c r="F3024" s="8"/>
      <c r="G3024" s="8"/>
    </row>
    <row r="3025" spans="1:7">
      <c r="A3025" s="2"/>
      <c r="D3025" s="2"/>
      <c r="E3025" s="2"/>
      <c r="F3025" s="8"/>
      <c r="G3025" s="8"/>
    </row>
    <row r="3026" spans="1:7">
      <c r="A3026" s="2"/>
      <c r="D3026" s="2"/>
      <c r="E3026" s="2"/>
      <c r="F3026" s="8"/>
      <c r="G3026" s="8"/>
    </row>
    <row r="3027" spans="1:7">
      <c r="A3027" s="2"/>
      <c r="D3027" s="2"/>
      <c r="E3027" s="2"/>
      <c r="F3027" s="8"/>
      <c r="G3027" s="8"/>
    </row>
    <row r="3028" spans="1:7">
      <c r="A3028" s="2"/>
      <c r="D3028" s="2"/>
      <c r="E3028" s="2"/>
      <c r="F3028" s="8"/>
      <c r="G3028" s="8"/>
    </row>
    <row r="3029" spans="1:7">
      <c r="A3029" s="2"/>
      <c r="D3029" s="2"/>
      <c r="E3029" s="2"/>
      <c r="F3029" s="8"/>
      <c r="G3029" s="8"/>
    </row>
    <row r="3030" spans="1:7">
      <c r="A3030" s="2"/>
      <c r="D3030" s="2"/>
      <c r="E3030" s="2"/>
      <c r="F3030" s="8"/>
      <c r="G3030" s="8"/>
    </row>
    <row r="3031" spans="1:7">
      <c r="A3031" s="2"/>
      <c r="D3031" s="2"/>
      <c r="E3031" s="2"/>
      <c r="F3031" s="8"/>
      <c r="G3031" s="8"/>
    </row>
    <row r="3032" spans="1:7">
      <c r="A3032" s="2"/>
      <c r="D3032" s="2"/>
      <c r="E3032" s="2"/>
      <c r="F3032" s="8"/>
      <c r="G3032" s="8"/>
    </row>
    <row r="3033" spans="1:7">
      <c r="A3033" s="2"/>
      <c r="D3033" s="2"/>
      <c r="E3033" s="2"/>
      <c r="F3033" s="8"/>
      <c r="G3033" s="8"/>
    </row>
  </sheetData>
  <autoFilter ref="A5:L5" xr:uid="{00000000-0009-0000-0000-000001000000}"/>
  <mergeCells count="6">
    <mergeCell ref="K6:K70"/>
    <mergeCell ref="B1:F1"/>
    <mergeCell ref="B2:J2"/>
    <mergeCell ref="H6:H70"/>
    <mergeCell ref="I6:I70"/>
    <mergeCell ref="J6:J70"/>
  </mergeCells>
  <pageMargins left="0.23622047244094491" right="0.23622047244094491" top="0.74803149606299213" bottom="0.74803149606299213" header="0.31496062992125984" footer="0.31496062992125984"/>
  <pageSetup paperSize="9" scale="66" orientation="landscape" verticalDpi="0" r:id="rId1"/>
  <rowBreaks count="1" manualBreakCount="1">
    <brk id="2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к Приказу</vt:lpstr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2022-10-05T07:17:31Z</dcterms:modified>
</cp:coreProperties>
</file>