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74F14CA1-C3FC-4418-8F05-9B934347286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_FilterDatabase" localSheetId="0" hidden="1">Лист1!$A$4:$J$7</definedName>
    <definedName name="_xlnm.Print_Area" localSheetId="0">Лист1!$A$1:$J$12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G6" i="1"/>
  <c r="I6" i="1"/>
  <c r="G5" i="1" l="1"/>
  <c r="G7" i="1" s="1"/>
</calcChain>
</file>

<file path=xl/sharedStrings.xml><?xml version="1.0" encoding="utf-8"?>
<sst xmlns="http://schemas.openxmlformats.org/spreadsheetml/2006/main" count="28" uniqueCount="24">
  <si>
    <t>Краткое описание</t>
  </si>
  <si>
    <t>Ед. изм</t>
  </si>
  <si>
    <t>Кол-во (объем)</t>
  </si>
  <si>
    <t>Цена</t>
  </si>
  <si>
    <t>Сумма</t>
  </si>
  <si>
    <t>Наименование</t>
  </si>
  <si>
    <t>Председатель комиссии</t>
  </si>
  <si>
    <t xml:space="preserve">Жакибаев А.К.               </t>
  </si>
  <si>
    <t>Члены комиссии</t>
  </si>
  <si>
    <t>Секретарь комиссии</t>
  </si>
  <si>
    <t>№ лота</t>
  </si>
  <si>
    <t>Поставщик</t>
  </si>
  <si>
    <t>ИТОГО</t>
  </si>
  <si>
    <t>Молдабеков Е.Т.</t>
  </si>
  <si>
    <t>Айдарұлы Ж.</t>
  </si>
  <si>
    <t>Приложение к протоколу итогов №26 от 18.10.2022 г</t>
  </si>
  <si>
    <t>Тест-полоски для определения Д-димера</t>
  </si>
  <si>
    <t>для определения Д-димера Roche Cardiac D-Dimer 10 tests. Кат.№04877802190 (для Сobas h 232)</t>
  </si>
  <si>
    <t>Контроль для Д-димера</t>
  </si>
  <si>
    <t>для Д-димера Roche Cardiac D-Dimer Control 2х1мл. Кат №04890523190 (для Сobas h 232)</t>
  </si>
  <si>
    <t>упаковка</t>
  </si>
  <si>
    <t>ТОО "MedLab Service"</t>
  </si>
  <si>
    <t>Тулемисова Ш.У.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</si>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</sst>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>
      <alignment horizontal="center"/>
    </xf>
    <xf numFmtId="0" fontId="2" fillId="0" borderId="0"/>
    <xf numFmtId="0" fontId="3" fillId="0" borderId="0"/>
    <xf numFmtId="0" fontId="3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5" fillId="0" borderId="0"/>
  </cellStyleXfs>
  <cellXfs count="29">
    <xf numFmtId="0" fontId="0" fillId="0" borderId="0" xfId="0"/>
    <xf numFmtId="0" fontId="6" fillId="0" borderId="0" xfId="1" applyFont="1" applyAlignment="1">
      <alignment horizontal="center" vertical="center"/>
    </xf>
    <xf numFmtId="0" fontId="8" fillId="0" borderId="0" xfId="0" applyFont="1"/>
    <xf numFmtId="0" fontId="7" fillId="0" borderId="0" xfId="1" applyFont="1" applyAlignment="1">
      <alignment horizontal="center" vertical="center" wrapText="1"/>
    </xf>
    <xf numFmtId="164" fontId="6" fillId="0" borderId="0" xfId="8" applyFont="1" applyFill="1" applyAlignment="1" applyProtection="1">
      <alignment horizontal="center" vertical="center"/>
    </xf>
    <xf numFmtId="4" fontId="6" fillId="0" borderId="0" xfId="1" applyNumberFormat="1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6" fillId="0" borderId="0" xfId="0" applyFont="1"/>
    <xf numFmtId="0" fontId="10" fillId="0" borderId="0" xfId="0" applyFont="1" applyAlignment="1">
      <alignment wrapText="1"/>
    </xf>
    <xf numFmtId="0" fontId="6" fillId="0" borderId="1" xfId="0" applyFont="1" applyBorder="1"/>
    <xf numFmtId="0" fontId="8" fillId="0" borderId="1" xfId="0" applyFont="1" applyBorder="1"/>
    <xf numFmtId="4" fontId="11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7" fillId="2" borderId="1" xfId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2" xr:uid="{00000000-0005-0000-0000-000001000000}"/>
    <cellStyle name="Обычный 2 16" xfId="3" xr:uid="{00000000-0005-0000-0000-000002000000}"/>
    <cellStyle name="Обычный 2 2" xfId="4" xr:uid="{00000000-0005-0000-0000-000003000000}"/>
    <cellStyle name="Обычный 2 3 2" xfId="5" xr:uid="{00000000-0005-0000-0000-000004000000}"/>
    <cellStyle name="Обычный 3" xfId="6" xr:uid="{00000000-0005-0000-0000-000005000000}"/>
    <cellStyle name="Обычный 4" xfId="1" xr:uid="{00000000-0005-0000-0000-000006000000}"/>
    <cellStyle name="Обычный 5" xfId="9" xr:uid="{00000000-0005-0000-0000-000007000000}"/>
    <cellStyle name="Стиль 1" xfId="7" xr:uid="{00000000-0005-0000-0000-000008000000}"/>
    <cellStyle name="Финансовый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tabSelected="1" zoomScaleNormal="100" workbookViewId="0">
      <pane ySplit="4" topLeftCell="A5" activePane="bottomLeft" state="frozen"/>
      <selection pane="bottomLeft" activeCell="B1" sqref="B1:F1"/>
    </sheetView>
  </sheetViews>
  <sheetFormatPr defaultRowHeight="15.75" x14ac:dyDescent="0.25"/>
  <cols>
    <col min="1" max="1" width="6.42578125" style="8" customWidth="1"/>
    <col min="2" max="2" width="25.140625" style="2" customWidth="1"/>
    <col min="3" max="3" width="68.5703125" style="2" customWidth="1"/>
    <col min="4" max="4" width="8.140625" style="2" customWidth="1"/>
    <col min="5" max="5" width="8.7109375" style="2" bestFit="1" customWidth="1"/>
    <col min="6" max="6" width="11.28515625" style="2" bestFit="1" customWidth="1"/>
    <col min="7" max="7" width="15.5703125" style="2" bestFit="1" customWidth="1"/>
    <col min="8" max="8" width="12.7109375" style="2" bestFit="1" customWidth="1"/>
    <col min="9" max="9" width="13.140625" style="2" bestFit="1" customWidth="1"/>
    <col min="10" max="10" width="14" style="2" customWidth="1"/>
    <col min="11" max="16384" width="9.140625" style="2"/>
  </cols>
  <sheetData>
    <row r="1" spans="1:10" x14ac:dyDescent="0.25">
      <c r="A1" s="1"/>
      <c r="B1" s="25" t="s">
        <v>23</v>
      </c>
      <c r="C1" s="25"/>
      <c r="D1" s="25"/>
      <c r="E1" s="25"/>
      <c r="F1" s="25"/>
      <c r="G1" s="27" t="s">
        <v>15</v>
      </c>
      <c r="H1" s="27"/>
      <c r="I1" s="27"/>
      <c r="J1" s="27"/>
    </row>
    <row r="2" spans="1:10" x14ac:dyDescent="0.25">
      <c r="A2" s="1"/>
      <c r="B2" s="3"/>
      <c r="C2" s="3"/>
      <c r="D2" s="3"/>
      <c r="E2" s="3"/>
      <c r="F2" s="3"/>
      <c r="G2" s="4"/>
      <c r="H2" s="5"/>
      <c r="I2" s="1"/>
    </row>
    <row r="3" spans="1:10" s="6" customFormat="1" x14ac:dyDescent="0.2">
      <c r="A3" s="26" t="s">
        <v>10</v>
      </c>
      <c r="B3" s="26" t="s">
        <v>5</v>
      </c>
      <c r="C3" s="26" t="s">
        <v>0</v>
      </c>
      <c r="D3" s="26" t="s">
        <v>1</v>
      </c>
      <c r="E3" s="26" t="s">
        <v>2</v>
      </c>
      <c r="F3" s="26" t="s">
        <v>3</v>
      </c>
      <c r="G3" s="26" t="s">
        <v>4</v>
      </c>
      <c r="H3" s="28"/>
      <c r="I3" s="28"/>
      <c r="J3" s="28" t="s">
        <v>11</v>
      </c>
    </row>
    <row r="4" spans="1:10" s="6" customFormat="1" x14ac:dyDescent="0.2">
      <c r="A4" s="26"/>
      <c r="B4" s="26"/>
      <c r="C4" s="26"/>
      <c r="D4" s="26"/>
      <c r="E4" s="26"/>
      <c r="F4" s="26"/>
      <c r="G4" s="26"/>
      <c r="H4" s="16" t="s">
        <v>3</v>
      </c>
      <c r="I4" s="17" t="s">
        <v>4</v>
      </c>
      <c r="J4" s="28"/>
    </row>
    <row r="5" spans="1:10" s="7" customFormat="1" ht="50.25" customHeight="1" x14ac:dyDescent="0.2">
      <c r="A5" s="14">
        <v>1</v>
      </c>
      <c r="B5" s="23" t="s">
        <v>16</v>
      </c>
      <c r="C5" s="23" t="s">
        <v>17</v>
      </c>
      <c r="D5" s="19" t="s">
        <v>20</v>
      </c>
      <c r="E5" s="19">
        <v>2</v>
      </c>
      <c r="F5" s="21">
        <v>94900</v>
      </c>
      <c r="G5" s="22">
        <f>E5*F5</f>
        <v>189800</v>
      </c>
      <c r="H5" s="21">
        <v>74180</v>
      </c>
      <c r="I5" s="22">
        <f>E5*H5</f>
        <v>148360</v>
      </c>
      <c r="J5" s="22" t="s">
        <v>21</v>
      </c>
    </row>
    <row r="6" spans="1:10" s="7" customFormat="1" ht="31.5" x14ac:dyDescent="0.2">
      <c r="A6" s="14">
        <v>2</v>
      </c>
      <c r="B6" s="24" t="s">
        <v>18</v>
      </c>
      <c r="C6" s="24" t="s">
        <v>19</v>
      </c>
      <c r="D6" s="19" t="s">
        <v>20</v>
      </c>
      <c r="E6" s="20">
        <v>1</v>
      </c>
      <c r="F6" s="21">
        <v>54900</v>
      </c>
      <c r="G6" s="22">
        <f t="shared" ref="G6" si="0">E6*F6</f>
        <v>54900</v>
      </c>
      <c r="H6" s="21">
        <v>36580</v>
      </c>
      <c r="I6" s="22">
        <f>E6*H6</f>
        <v>36580</v>
      </c>
      <c r="J6" s="22" t="s">
        <v>21</v>
      </c>
    </row>
    <row r="7" spans="1:10" x14ac:dyDescent="0.25">
      <c r="A7" s="10"/>
      <c r="B7" s="11" t="s">
        <v>12</v>
      </c>
      <c r="C7" s="11"/>
      <c r="D7" s="11"/>
      <c r="E7" s="11"/>
      <c r="F7" s="11"/>
      <c r="G7" s="18">
        <f>SUM(G5:G6)</f>
        <v>244700</v>
      </c>
      <c r="H7" s="11"/>
      <c r="I7" s="15"/>
      <c r="J7" s="11"/>
    </row>
    <row r="8" spans="1:10" x14ac:dyDescent="0.25">
      <c r="G8" s="12"/>
      <c r="I8" s="12"/>
    </row>
    <row r="9" spans="1:10" ht="31.5" customHeight="1" x14ac:dyDescent="0.25">
      <c r="B9" s="13" t="s">
        <v>6</v>
      </c>
      <c r="C9" s="9"/>
      <c r="D9" s="13" t="s">
        <v>7</v>
      </c>
    </row>
    <row r="10" spans="1:10" ht="31.5" customHeight="1" x14ac:dyDescent="0.25">
      <c r="B10" s="13" t="s">
        <v>8</v>
      </c>
      <c r="C10" s="9"/>
      <c r="D10" s="13" t="s">
        <v>13</v>
      </c>
    </row>
    <row r="11" spans="1:10" ht="31.5" customHeight="1" x14ac:dyDescent="0.25">
      <c r="B11" s="13"/>
      <c r="C11" s="9"/>
      <c r="D11" s="13" t="s">
        <v>22</v>
      </c>
    </row>
    <row r="12" spans="1:10" ht="31.5" customHeight="1" x14ac:dyDescent="0.25">
      <c r="B12" s="13" t="s">
        <v>9</v>
      </c>
      <c r="C12" s="9"/>
      <c r="D12" s="13" t="s">
        <v>14</v>
      </c>
    </row>
  </sheetData>
  <autoFilter ref="A4:J7" xr:uid="{00000000-0009-0000-0000-000000000000}"/>
  <mergeCells count="11">
    <mergeCell ref="B1:F1"/>
    <mergeCell ref="G3:G4"/>
    <mergeCell ref="A3:A4"/>
    <mergeCell ref="B3:B4"/>
    <mergeCell ref="C3:C4"/>
    <mergeCell ref="D3:D4"/>
    <mergeCell ref="E3:E4"/>
    <mergeCell ref="F3:F4"/>
    <mergeCell ref="G1:J1"/>
    <mergeCell ref="J3:J4"/>
    <mergeCell ref="H3:I3"/>
  </mergeCells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2022-10-18T07:21:54Z</dcterms:modified>
</cp:coreProperties>
</file>