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C85686E7-FA4E-43C1-9C60-94D56AF00EA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" sheetId="1" r:id="rId1"/>
  </sheets>
  <definedNames>
    <definedName name="_xlnm._FilterDatabase" localSheetId="0" hidden="1">'Приложение 1 '!$A$5:$K$22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2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</calcChain>
</file>

<file path=xl/sharedStrings.xml><?xml version="1.0" encoding="utf-8"?>
<sst xmlns="http://schemas.openxmlformats.org/spreadsheetml/2006/main" count="67" uniqueCount="40">
  <si>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</si>
  <si>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</si>
  <si>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</si>
  <si>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</si>
  <si>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</si>
  <si>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</si>
  <si>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</si>
  <si>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</si>
  <si>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</si>
  <si>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</si>
  <si>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</si>
  <si>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</si>
  <si>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</si>
  <si>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</si>
  <si>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</si>
  <si>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</si>
  <si>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</si>
  <si>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ИТОГО</t>
  </si>
  <si>
    <t xml:space="preserve"> </t>
  </si>
  <si>
    <t>фл</t>
  </si>
  <si>
    <t>Экстракт аллергена</t>
  </si>
  <si>
    <t>Аллерген из растительной пыльцы 10000 PNU/мл, 5 мл.субстанция экстракт амброзия полыннолистная</t>
  </si>
  <si>
    <t xml:space="preserve">Аллерген из растительной пыльцы 10000 PNU/мл, 5 мл. субстанция экстракт ежа сборная </t>
  </si>
  <si>
    <t>Аллерген из растительной пыльцы 10000 PNU/мл субстанция экстракт овсяница луговая</t>
  </si>
  <si>
    <t>Аллерген из растительной пыльцы 10000 PNU/мл, 5 мл. субстанция экстракт райграс пастбищный</t>
  </si>
  <si>
    <t>Аллерген из растительной пыльцы 10000 PNU/мл, 5 мл. субстанция экстракт тимофеевка луговая</t>
  </si>
  <si>
    <t>Аллерген из растительной пыльцы 10000 PNU/мл, 5 мл. субстанция экстракт кукуруза обыкновенная</t>
  </si>
  <si>
    <t>Аллерген из растительной пыльцы 10000 PNU/мл, 5 мл. субстанция экстракт полынь горькая</t>
  </si>
  <si>
    <t>Аллерген из растительной пыльцы 10000 PNU/мл, 5 мл. субстанция экстракт полынь обыкновенная</t>
  </si>
  <si>
    <t xml:space="preserve">Аллерген из растительной пыльцы 10000 PNU/мл, 5 мл. субстанция экстракт полынь однолетняя </t>
  </si>
  <si>
    <t>Аллерген из растительной пыльцы 10000 PNU/мл, 5 мл. субстанция экстракт полынь эстрагон</t>
  </si>
  <si>
    <t>Аллерген из растительной пыльцы 10000 PNU/мл, 5 мл. субстанция экстракт мятлик луговой</t>
  </si>
  <si>
    <t>Аллерген из растительной пыльцы</t>
  </si>
  <si>
    <t>Растворитель</t>
  </si>
  <si>
    <t>Растворитель для неинфекционных аллергенов №10, 4,5 мл</t>
  </si>
  <si>
    <t>уп</t>
  </si>
  <si>
    <r>
      <t>Экстракт аллергена клещей домашней пыли 10000 PNU/мл, 5 мл. субстанция экстракт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Клещ дерматофагоидез pteronyssinus</t>
    </r>
  </si>
  <si>
    <r>
      <t>Экстракт аллергена клещей домашней пыли   10000 PNU/мл, 5 мл. субстанция экстракт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Клещ дерматофагоидез farinae</t>
    </r>
  </si>
  <si>
    <r>
      <t>Аллерген из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растительной пыльцы 10000 PNU/мл, 5 мл.субстанция экстракт лебеда татарская</t>
    </r>
  </si>
  <si>
    <r>
      <t>Аллерген из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растительной пыльцы 10000 PNU/мл, 5 мл. субстанция экстракт пырей ползучий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</si>
</sst>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9" fillId="0" borderId="4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left" vertical="top" wrapText="1"/>
    </xf>
    <xf numFmtId="0" fontId="19" fillId="0" borderId="6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37"/>
  <sheetViews>
    <sheetView tabSelected="1" topLeftCell="A2" zoomScale="85" zoomScaleNormal="85" workbookViewId="0">
      <pane ySplit="4" topLeftCell="A12" activePane="bottomLeft" state="frozen"/>
      <selection activeCell="A2" sqref="A2"/>
      <selection pane="bottomLeft" activeCell="F24" sqref="F24"/>
    </sheetView>
  </sheetViews>
  <sheetFormatPr defaultColWidth="9.140625" defaultRowHeight="50.25" customHeight="1"/>
  <cols>
    <col min="1" max="1" width="4.85546875" style="1" customWidth="1"/>
    <col min="2" max="2" width="28.140625" style="2" bestFit="1" customWidth="1"/>
    <col min="3" max="3" width="107.85546875" style="2" customWidth="1"/>
    <col min="4" max="4" width="9.570312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6384" width="9.140625" style="2"/>
  </cols>
  <sheetData>
    <row r="1" spans="1:11" ht="50.25" customHeight="1">
      <c r="B1" s="34"/>
      <c r="C1" s="34"/>
      <c r="D1" s="34"/>
      <c r="E1" s="34"/>
      <c r="F1" s="34"/>
      <c r="G1" s="7"/>
      <c r="J1" s="3"/>
      <c r="K1" s="10" t="s">
        <v>8</v>
      </c>
    </row>
    <row r="2" spans="1:11" ht="15.75" customHeight="1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5.75"/>
    <row r="4" spans="1:11" ht="25.5">
      <c r="A4" s="13" t="s">
        <v>11</v>
      </c>
      <c r="B4" s="13" t="s">
        <v>14</v>
      </c>
      <c r="C4" s="13" t="s">
        <v>15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 ht="16.5" thickBo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6.5" thickBot="1">
      <c r="A6" s="21">
        <v>1</v>
      </c>
      <c r="B6" s="28" t="s">
        <v>20</v>
      </c>
      <c r="C6" s="29" t="s">
        <v>36</v>
      </c>
      <c r="D6" s="22" t="s">
        <v>19</v>
      </c>
      <c r="E6" s="23">
        <v>2</v>
      </c>
      <c r="F6" s="24">
        <v>18510</v>
      </c>
      <c r="G6" s="24">
        <f>E6*F6</f>
        <v>37020</v>
      </c>
      <c r="H6" s="35" t="s">
        <v>12</v>
      </c>
      <c r="I6" s="35" t="s">
        <v>10</v>
      </c>
      <c r="J6" s="35" t="s">
        <v>7</v>
      </c>
      <c r="K6" s="35" t="s">
        <v>16</v>
      </c>
    </row>
    <row r="7" spans="1:11" ht="16.5" thickBot="1">
      <c r="A7" s="21">
        <v>2</v>
      </c>
      <c r="B7" s="28" t="s">
        <v>20</v>
      </c>
      <c r="C7" s="30" t="s">
        <v>37</v>
      </c>
      <c r="D7" s="22" t="s">
        <v>19</v>
      </c>
      <c r="E7" s="23">
        <v>2</v>
      </c>
      <c r="F7" s="24">
        <v>18510</v>
      </c>
      <c r="G7" s="24">
        <f t="shared" ref="G7:G19" si="0">E7*F7</f>
        <v>37020</v>
      </c>
      <c r="H7" s="36"/>
      <c r="I7" s="36"/>
      <c r="J7" s="36"/>
      <c r="K7" s="36"/>
    </row>
    <row r="8" spans="1:11" ht="22.5" customHeight="1" thickBot="1">
      <c r="A8" s="21">
        <v>3</v>
      </c>
      <c r="B8" s="28" t="s">
        <v>32</v>
      </c>
      <c r="C8" s="29" t="s">
        <v>21</v>
      </c>
      <c r="D8" s="22" t="s">
        <v>19</v>
      </c>
      <c r="E8" s="23">
        <v>1</v>
      </c>
      <c r="F8" s="24">
        <v>18510</v>
      </c>
      <c r="G8" s="24">
        <f t="shared" si="0"/>
        <v>18510</v>
      </c>
      <c r="H8" s="36"/>
      <c r="I8" s="36"/>
      <c r="J8" s="36"/>
      <c r="K8" s="36"/>
    </row>
    <row r="9" spans="1:11" ht="26.25" thickBot="1">
      <c r="A9" s="21">
        <v>4</v>
      </c>
      <c r="B9" s="28" t="s">
        <v>32</v>
      </c>
      <c r="C9" s="30" t="s">
        <v>38</v>
      </c>
      <c r="D9" s="22" t="s">
        <v>19</v>
      </c>
      <c r="E9" s="23">
        <v>1</v>
      </c>
      <c r="F9" s="24">
        <v>18510</v>
      </c>
      <c r="G9" s="24">
        <f t="shared" si="0"/>
        <v>18510</v>
      </c>
      <c r="H9" s="36"/>
      <c r="I9" s="36"/>
      <c r="J9" s="36"/>
      <c r="K9" s="36"/>
    </row>
    <row r="10" spans="1:11" ht="26.25" thickBot="1">
      <c r="A10" s="21">
        <v>5</v>
      </c>
      <c r="B10" s="28" t="s">
        <v>32</v>
      </c>
      <c r="C10" s="29" t="s">
        <v>22</v>
      </c>
      <c r="D10" s="22" t="s">
        <v>19</v>
      </c>
      <c r="E10" s="23">
        <v>1</v>
      </c>
      <c r="F10" s="24">
        <v>18510</v>
      </c>
      <c r="G10" s="24">
        <f t="shared" si="0"/>
        <v>18510</v>
      </c>
      <c r="H10" s="36"/>
      <c r="I10" s="36"/>
      <c r="J10" s="36"/>
      <c r="K10" s="36"/>
    </row>
    <row r="11" spans="1:11" ht="26.25" thickBot="1">
      <c r="A11" s="21">
        <v>6</v>
      </c>
      <c r="B11" s="28" t="s">
        <v>32</v>
      </c>
      <c r="C11" s="30" t="s">
        <v>23</v>
      </c>
      <c r="D11" s="22" t="s">
        <v>19</v>
      </c>
      <c r="E11" s="23">
        <v>1</v>
      </c>
      <c r="F11" s="24">
        <v>18510</v>
      </c>
      <c r="G11" s="24">
        <f t="shared" si="0"/>
        <v>18510</v>
      </c>
      <c r="H11" s="36"/>
      <c r="I11" s="36"/>
      <c r="J11" s="36"/>
      <c r="K11" s="36"/>
    </row>
    <row r="12" spans="1:11" ht="26.25" thickBot="1">
      <c r="A12" s="21">
        <v>7</v>
      </c>
      <c r="B12" s="28" t="s">
        <v>32</v>
      </c>
      <c r="C12" s="30" t="s">
        <v>24</v>
      </c>
      <c r="D12" s="22" t="s">
        <v>19</v>
      </c>
      <c r="E12" s="23">
        <v>1</v>
      </c>
      <c r="F12" s="24">
        <v>18510</v>
      </c>
      <c r="G12" s="24">
        <f t="shared" si="0"/>
        <v>18510</v>
      </c>
      <c r="H12" s="36"/>
      <c r="I12" s="36"/>
      <c r="J12" s="36"/>
      <c r="K12" s="36"/>
    </row>
    <row r="13" spans="1:11" ht="23.25" customHeight="1" thickBot="1">
      <c r="A13" s="21">
        <v>8</v>
      </c>
      <c r="B13" s="28" t="s">
        <v>32</v>
      </c>
      <c r="C13" s="30" t="s">
        <v>25</v>
      </c>
      <c r="D13" s="22" t="s">
        <v>19</v>
      </c>
      <c r="E13" s="23">
        <v>1</v>
      </c>
      <c r="F13" s="24">
        <v>18510</v>
      </c>
      <c r="G13" s="24">
        <f t="shared" si="0"/>
        <v>18510</v>
      </c>
      <c r="H13" s="36"/>
      <c r="I13" s="36"/>
      <c r="J13" s="36"/>
      <c r="K13" s="36"/>
    </row>
    <row r="14" spans="1:11" ht="26.25" thickBot="1">
      <c r="A14" s="21">
        <v>9</v>
      </c>
      <c r="B14" s="28" t="s">
        <v>32</v>
      </c>
      <c r="C14" s="29" t="s">
        <v>39</v>
      </c>
      <c r="D14" s="22" t="s">
        <v>19</v>
      </c>
      <c r="E14" s="23">
        <v>1</v>
      </c>
      <c r="F14" s="24">
        <v>18510</v>
      </c>
      <c r="G14" s="24">
        <f t="shared" si="0"/>
        <v>18510</v>
      </c>
      <c r="H14" s="36"/>
      <c r="I14" s="36"/>
      <c r="J14" s="36"/>
      <c r="K14" s="36"/>
    </row>
    <row r="15" spans="1:11" ht="26.25" thickBot="1">
      <c r="A15" s="21">
        <v>10</v>
      </c>
      <c r="B15" s="28" t="s">
        <v>32</v>
      </c>
      <c r="C15" s="30" t="s">
        <v>26</v>
      </c>
      <c r="D15" s="22" t="s">
        <v>19</v>
      </c>
      <c r="E15" s="23">
        <v>1</v>
      </c>
      <c r="F15" s="24">
        <v>18510</v>
      </c>
      <c r="G15" s="24">
        <f t="shared" si="0"/>
        <v>18510</v>
      </c>
      <c r="H15" s="36"/>
      <c r="I15" s="36"/>
      <c r="J15" s="36"/>
      <c r="K15" s="36"/>
    </row>
    <row r="16" spans="1:11" ht="26.25" thickBot="1">
      <c r="A16" s="21">
        <v>11</v>
      </c>
      <c r="B16" s="28" t="s">
        <v>32</v>
      </c>
      <c r="C16" s="30" t="s">
        <v>27</v>
      </c>
      <c r="D16" s="22" t="s">
        <v>19</v>
      </c>
      <c r="E16" s="23">
        <v>1</v>
      </c>
      <c r="F16" s="24">
        <v>18510</v>
      </c>
      <c r="G16" s="24">
        <f t="shared" si="0"/>
        <v>18510</v>
      </c>
      <c r="H16" s="36"/>
      <c r="I16" s="36"/>
      <c r="J16" s="36"/>
      <c r="K16" s="36"/>
    </row>
    <row r="17" spans="1:11" ht="26.25" thickBot="1">
      <c r="A17" s="21">
        <v>12</v>
      </c>
      <c r="B17" s="28" t="s">
        <v>32</v>
      </c>
      <c r="C17" s="30" t="s">
        <v>28</v>
      </c>
      <c r="D17" s="22" t="s">
        <v>19</v>
      </c>
      <c r="E17" s="23">
        <v>1</v>
      </c>
      <c r="F17" s="24">
        <v>18510</v>
      </c>
      <c r="G17" s="24">
        <f t="shared" si="0"/>
        <v>18510</v>
      </c>
      <c r="H17" s="36"/>
      <c r="I17" s="36"/>
      <c r="J17" s="36"/>
      <c r="K17" s="36"/>
    </row>
    <row r="18" spans="1:11" ht="26.25" thickBot="1">
      <c r="A18" s="21">
        <v>13</v>
      </c>
      <c r="B18" s="28" t="s">
        <v>32</v>
      </c>
      <c r="C18" s="30" t="s">
        <v>29</v>
      </c>
      <c r="D18" s="22" t="s">
        <v>19</v>
      </c>
      <c r="E18" s="23">
        <v>1</v>
      </c>
      <c r="F18" s="24">
        <v>18510</v>
      </c>
      <c r="G18" s="24">
        <f t="shared" si="0"/>
        <v>18510</v>
      </c>
      <c r="H18" s="36"/>
      <c r="I18" s="36"/>
      <c r="J18" s="36"/>
      <c r="K18" s="36"/>
    </row>
    <row r="19" spans="1:11" ht="26.25" thickBot="1">
      <c r="A19" s="21">
        <v>14</v>
      </c>
      <c r="B19" s="28" t="s">
        <v>32</v>
      </c>
      <c r="C19" s="30" t="s">
        <v>30</v>
      </c>
      <c r="D19" s="22" t="s">
        <v>19</v>
      </c>
      <c r="E19" s="23">
        <v>1</v>
      </c>
      <c r="F19" s="24">
        <v>18510</v>
      </c>
      <c r="G19" s="24">
        <f t="shared" si="0"/>
        <v>18510</v>
      </c>
      <c r="H19" s="36"/>
      <c r="I19" s="36"/>
      <c r="J19" s="36"/>
      <c r="K19" s="36"/>
    </row>
    <row r="20" spans="1:11" ht="25.5">
      <c r="A20" s="21">
        <v>15</v>
      </c>
      <c r="B20" s="31" t="s">
        <v>32</v>
      </c>
      <c r="C20" s="32" t="s">
        <v>31</v>
      </c>
      <c r="D20" s="22" t="s">
        <v>19</v>
      </c>
      <c r="E20" s="23">
        <v>1</v>
      </c>
      <c r="F20" s="24">
        <v>18510</v>
      </c>
      <c r="G20" s="24">
        <f>E20*F20</f>
        <v>18510</v>
      </c>
      <c r="H20" s="36"/>
      <c r="I20" s="36"/>
      <c r="J20" s="36"/>
      <c r="K20" s="36"/>
    </row>
    <row r="21" spans="1:11" ht="15.75">
      <c r="A21" s="21">
        <v>16</v>
      </c>
      <c r="B21" s="33" t="s">
        <v>33</v>
      </c>
      <c r="C21" s="33" t="s">
        <v>34</v>
      </c>
      <c r="D21" s="27" t="s">
        <v>35</v>
      </c>
      <c r="E21" s="27">
        <v>10</v>
      </c>
      <c r="F21" s="11">
        <v>17000</v>
      </c>
      <c r="G21" s="11">
        <f>E21*F21</f>
        <v>170000</v>
      </c>
      <c r="H21" s="36"/>
      <c r="I21" s="36"/>
      <c r="J21" s="36"/>
      <c r="K21" s="36"/>
    </row>
    <row r="22" spans="1:11" ht="15.75">
      <c r="A22" s="12"/>
      <c r="B22" s="26" t="s">
        <v>17</v>
      </c>
      <c r="C22" s="20"/>
      <c r="D22" s="17"/>
      <c r="E22" s="17"/>
      <c r="F22" s="11"/>
      <c r="G22" s="25">
        <f>SUM(G6:G21)</f>
        <v>484670</v>
      </c>
      <c r="H22" s="19"/>
      <c r="I22" s="18"/>
      <c r="J22" s="18"/>
      <c r="K22" s="18"/>
    </row>
    <row r="23" spans="1:11" ht="50.25" customHeight="1">
      <c r="A23" s="2"/>
      <c r="D23" s="2"/>
      <c r="E23" s="2"/>
      <c r="F23" s="8"/>
      <c r="G23" s="8"/>
    </row>
    <row r="24" spans="1:11" ht="50.25" customHeight="1">
      <c r="A24" s="2"/>
      <c r="D24" s="2"/>
      <c r="E24" s="2"/>
      <c r="F24" s="8"/>
      <c r="G24" s="8"/>
    </row>
    <row r="25" spans="1:11" ht="50.25" customHeight="1">
      <c r="A25" s="2"/>
      <c r="D25" s="2"/>
      <c r="E25" s="2"/>
      <c r="F25" s="8"/>
      <c r="G25" s="8"/>
    </row>
    <row r="26" spans="1:11" ht="50.25" customHeight="1">
      <c r="A26" s="2"/>
      <c r="C26" s="2" t="s">
        <v>18</v>
      </c>
      <c r="D26" s="2"/>
      <c r="E26" s="2"/>
      <c r="F26" s="8"/>
      <c r="G26" s="8"/>
    </row>
    <row r="27" spans="1:11" ht="50.25" customHeight="1">
      <c r="A27" s="2"/>
      <c r="D27" s="2"/>
      <c r="E27" s="2"/>
      <c r="F27" s="8"/>
      <c r="G27" s="8"/>
    </row>
    <row r="28" spans="1:11" ht="50.25" customHeight="1">
      <c r="A28" s="2"/>
      <c r="D28" s="2"/>
      <c r="E28" s="2"/>
      <c r="F28" s="8"/>
      <c r="G28" s="8"/>
    </row>
    <row r="29" spans="1:11" ht="50.25" customHeight="1">
      <c r="A29" s="2"/>
      <c r="D29" s="2"/>
      <c r="E29" s="2"/>
      <c r="F29" s="8"/>
      <c r="G29" s="8"/>
    </row>
    <row r="30" spans="1:11" ht="50.25" customHeight="1">
      <c r="A30" s="2"/>
      <c r="D30" s="2"/>
      <c r="E30" s="2"/>
      <c r="F30" s="8"/>
      <c r="G30" s="8"/>
    </row>
    <row r="31" spans="1:11" ht="50.25" customHeight="1">
      <c r="A31" s="2"/>
      <c r="D31" s="2"/>
      <c r="E31" s="2"/>
      <c r="F31" s="8"/>
      <c r="G31" s="8"/>
    </row>
    <row r="32" spans="1:11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  <row r="2822" spans="1:7" ht="50.25" customHeight="1">
      <c r="A2822" s="2"/>
      <c r="D2822" s="2"/>
      <c r="E2822" s="2"/>
      <c r="F2822" s="8"/>
      <c r="G2822" s="8"/>
    </row>
    <row r="2823" spans="1:7" ht="50.25" customHeight="1">
      <c r="A2823" s="2"/>
      <c r="D2823" s="2"/>
      <c r="E2823" s="2"/>
      <c r="F2823" s="8"/>
      <c r="G2823" s="8"/>
    </row>
    <row r="2824" spans="1:7" ht="50.25" customHeight="1">
      <c r="A2824" s="2"/>
      <c r="D2824" s="2"/>
      <c r="E2824" s="2"/>
      <c r="F2824" s="8"/>
      <c r="G2824" s="8"/>
    </row>
    <row r="2825" spans="1:7" ht="50.25" customHeight="1">
      <c r="A2825" s="2"/>
      <c r="D2825" s="2"/>
      <c r="E2825" s="2"/>
      <c r="F2825" s="8"/>
      <c r="G2825" s="8"/>
    </row>
    <row r="2826" spans="1:7" ht="50.25" customHeight="1">
      <c r="A2826" s="2"/>
      <c r="D2826" s="2"/>
      <c r="E2826" s="2"/>
      <c r="F2826" s="8"/>
      <c r="G2826" s="8"/>
    </row>
    <row r="2827" spans="1:7" ht="50.25" customHeight="1">
      <c r="A2827" s="2"/>
      <c r="D2827" s="2"/>
      <c r="E2827" s="2"/>
      <c r="F2827" s="8"/>
      <c r="G2827" s="8"/>
    </row>
    <row r="2828" spans="1:7" ht="50.25" customHeight="1">
      <c r="A2828" s="2"/>
      <c r="D2828" s="2"/>
      <c r="E2828" s="2"/>
      <c r="F2828" s="8"/>
      <c r="G2828" s="8"/>
    </row>
    <row r="2829" spans="1:7" ht="50.25" customHeight="1">
      <c r="A2829" s="2"/>
      <c r="D2829" s="2"/>
      <c r="E2829" s="2"/>
      <c r="F2829" s="8"/>
      <c r="G2829" s="8"/>
    </row>
    <row r="2830" spans="1:7" ht="50.25" customHeight="1">
      <c r="A2830" s="2"/>
      <c r="D2830" s="2"/>
      <c r="E2830" s="2"/>
      <c r="F2830" s="8"/>
      <c r="G2830" s="8"/>
    </row>
    <row r="2831" spans="1:7" ht="50.25" customHeight="1">
      <c r="A2831" s="2"/>
      <c r="D2831" s="2"/>
      <c r="E2831" s="2"/>
      <c r="F2831" s="8"/>
      <c r="G2831" s="8"/>
    </row>
    <row r="2832" spans="1:7" ht="50.25" customHeight="1">
      <c r="A2832" s="2"/>
      <c r="D2832" s="2"/>
      <c r="E2832" s="2"/>
      <c r="F2832" s="8"/>
      <c r="G2832" s="8"/>
    </row>
    <row r="2833" spans="1:7" ht="50.25" customHeight="1">
      <c r="A2833" s="2"/>
      <c r="D2833" s="2"/>
      <c r="E2833" s="2"/>
      <c r="F2833" s="8"/>
      <c r="G2833" s="8"/>
    </row>
    <row r="2834" spans="1:7" ht="50.25" customHeight="1">
      <c r="A2834" s="2"/>
      <c r="D2834" s="2"/>
      <c r="E2834" s="2"/>
      <c r="F2834" s="8"/>
      <c r="G2834" s="8"/>
    </row>
    <row r="2835" spans="1:7" ht="50.25" customHeight="1">
      <c r="A2835" s="2"/>
      <c r="D2835" s="2"/>
      <c r="E2835" s="2"/>
      <c r="F2835" s="8"/>
      <c r="G2835" s="8"/>
    </row>
    <row r="2836" spans="1:7" ht="50.25" customHeight="1">
      <c r="A2836" s="2"/>
      <c r="D2836" s="2"/>
      <c r="E2836" s="2"/>
      <c r="F2836" s="8"/>
      <c r="G2836" s="8"/>
    </row>
    <row r="2837" spans="1:7" ht="50.25" customHeight="1">
      <c r="A2837" s="2"/>
      <c r="D2837" s="2"/>
      <c r="E2837" s="2"/>
      <c r="F2837" s="8"/>
      <c r="G2837" s="8"/>
    </row>
  </sheetData>
  <autoFilter ref="A5:K22" xr:uid="{00000000-0009-0000-0000-000001000000}"/>
  <mergeCells count="6">
    <mergeCell ref="B1:F1"/>
    <mergeCell ref="H6:H21"/>
    <mergeCell ref="I6:I21"/>
    <mergeCell ref="J6:J21"/>
    <mergeCell ref="K6:K21"/>
    <mergeCell ref="A2:K2"/>
  </mergeCells>
  <phoneticPr fontId="18" type="noConversion"/>
  <pageMargins left="0" right="0" top="0.15748031496062992" bottom="0.15748031496062992" header="0.11811023622047245" footer="0.11811023622047245"/>
  <pageSetup paperSize="9" scale="56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2023-10-11T05:02:45Z</dcterms:modified>
</cp:coreProperties>
</file>