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58A81F79-6F2A-49DF-976C-F036FCECD30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_xlnm.Print_Area" localSheetId="0">Лист1!$A$1:$K$17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  <c r="G3" i="1"/>
</calcChain>
</file>

<file path=xl/sharedStrings.xml><?xml version="1.0" encoding="utf-8"?>
<sst xmlns="http://schemas.openxmlformats.org/spreadsheetml/2006/main" count="42" uniqueCount="35">
  <si>
    <t>Фармакологическая группа/ МНН</t>
  </si>
  <si>
    <t>Ед. изм.</t>
  </si>
  <si>
    <t>Кол-во</t>
  </si>
  <si>
    <t>Цена №96,77</t>
  </si>
  <si>
    <t>Сумма</t>
  </si>
  <si>
    <t xml:space="preserve">Спинальная игла </t>
  </si>
  <si>
    <t xml:space="preserve">Pensil point c интродьюсером 27G-0,47х90mm </t>
  </si>
  <si>
    <t>шт</t>
  </si>
  <si>
    <t xml:space="preserve">Pensil point c интродьюсером 25G-0,53х103mm </t>
  </si>
  <si>
    <t xml:space="preserve">Набор </t>
  </si>
  <si>
    <t xml:space="preserve">для крупных сосудов 9 F х 20см </t>
  </si>
  <si>
    <t>набор</t>
  </si>
  <si>
    <t xml:space="preserve">для крупных сосудов 8 F х 20см </t>
  </si>
  <si>
    <t>Бинт</t>
  </si>
  <si>
    <t>марлевый не стерильный 7х14</t>
  </si>
  <si>
    <t>марлевый  стерильный 7х14</t>
  </si>
  <si>
    <t>№ лота</t>
  </si>
  <si>
    <t>Техническая спецификация</t>
  </si>
  <si>
    <t>Условие платежа</t>
  </si>
  <si>
    <t>Место поставки</t>
  </si>
  <si>
    <t>Условия поставки</t>
  </si>
  <si>
    <t>Срок поставки</t>
  </si>
  <si>
    <t>по факту поставки товара</t>
  </si>
  <si>
    <t>ГКП на ПХВ  "Городская больница №2" УЗ г.Шымкент,  ул.С.Жандосова,92</t>
  </si>
  <si>
    <t>до склада заказчика</t>
  </si>
  <si>
    <t>по заявке Заказчика,  до 31 декабря 2024 года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</si>
  <si>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</si>
  <si>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</si>
  <si>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</si>
  <si>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</si>
  <si>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</si>
  <si>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Мирсалиева М.М.</t>
  </si>
  <si>
    <t>Секретарь комиссии:</t>
  </si>
  <si>
    <t>Идияев С.С.</t>
  </si>
  <si>
    <t>Приложение 1 к протоколу итогов №16а от  04.03.2024г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</si>
</sst>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view="pageBreakPreview" topLeftCell="B1" zoomScale="115" zoomScaleNormal="100" zoomScaleSheetLayoutView="115" workbookViewId="0">
      <selection activeCell="G12" sqref="G12"/>
    </sheetView>
  </sheetViews>
  <sheetFormatPr defaultRowHeight="15" x14ac:dyDescent="0.25"/>
  <cols>
    <col min="1" max="1" width="8.42578125" style="6" customWidth="1"/>
    <col min="2" max="2" width="25.140625" style="6" customWidth="1"/>
    <col min="3" max="3" width="42.28515625" style="6" customWidth="1"/>
    <col min="4" max="4" width="11" style="6" customWidth="1"/>
    <col min="5" max="5" width="14.140625" style="6" customWidth="1"/>
    <col min="6" max="6" width="9.140625" style="6"/>
    <col min="7" max="7" width="16.28515625" style="6" customWidth="1"/>
    <col min="8" max="8" width="11.42578125" style="6" customWidth="1"/>
    <col min="9" max="9" width="12" style="6" customWidth="1"/>
    <col min="10" max="10" width="11.7109375" style="6" customWidth="1"/>
    <col min="11" max="11" width="12.7109375" style="6" customWidth="1"/>
    <col min="12" max="16384" width="9.140625" style="6"/>
  </cols>
  <sheetData>
    <row r="1" spans="1:11" s="1" customFormat="1" ht="29.25" customHeight="1" x14ac:dyDescent="0.25">
      <c r="B1" s="2"/>
      <c r="C1" s="3"/>
      <c r="D1" s="2"/>
      <c r="E1" s="4"/>
      <c r="F1" s="24"/>
      <c r="G1" s="24"/>
      <c r="I1" s="25" t="s">
        <v>34</v>
      </c>
      <c r="J1" s="25"/>
      <c r="K1" s="25"/>
    </row>
    <row r="2" spans="1:11" s="2" customFormat="1" ht="31.5" x14ac:dyDescent="0.25">
      <c r="A2" s="5" t="s">
        <v>16</v>
      </c>
      <c r="B2" s="12" t="s">
        <v>0</v>
      </c>
      <c r="C2" s="7" t="s">
        <v>17</v>
      </c>
      <c r="D2" s="7" t="s">
        <v>1</v>
      </c>
      <c r="E2" s="10" t="s">
        <v>2</v>
      </c>
      <c r="F2" s="7" t="s">
        <v>3</v>
      </c>
      <c r="G2" s="16" t="s">
        <v>4</v>
      </c>
      <c r="H2" s="19" t="s">
        <v>18</v>
      </c>
      <c r="I2" s="19" t="s">
        <v>19</v>
      </c>
      <c r="J2" s="19" t="s">
        <v>20</v>
      </c>
      <c r="K2" s="19" t="s">
        <v>21</v>
      </c>
    </row>
    <row r="3" spans="1:11" ht="15.75" customHeight="1" x14ac:dyDescent="0.25">
      <c r="A3" s="9">
        <v>1</v>
      </c>
      <c r="B3" s="11" t="s">
        <v>5</v>
      </c>
      <c r="C3" s="8" t="s">
        <v>6</v>
      </c>
      <c r="D3" s="13" t="s">
        <v>7</v>
      </c>
      <c r="E3" s="14">
        <v>2000</v>
      </c>
      <c r="F3" s="15">
        <v>6252</v>
      </c>
      <c r="G3" s="17">
        <f t="shared" ref="G3:G8" si="0">E3*F3</f>
        <v>12504000</v>
      </c>
      <c r="H3" s="21" t="s">
        <v>22</v>
      </c>
      <c r="I3" s="21" t="s">
        <v>23</v>
      </c>
      <c r="J3" s="21" t="s">
        <v>24</v>
      </c>
      <c r="K3" s="21" t="s">
        <v>25</v>
      </c>
    </row>
    <row r="4" spans="1:11" ht="15.75" x14ac:dyDescent="0.25">
      <c r="A4" s="9">
        <v>2</v>
      </c>
      <c r="B4" s="8" t="s">
        <v>5</v>
      </c>
      <c r="C4" s="8" t="s">
        <v>8</v>
      </c>
      <c r="D4" s="13" t="s">
        <v>7</v>
      </c>
      <c r="E4" s="14">
        <v>1000</v>
      </c>
      <c r="F4" s="15">
        <v>6252</v>
      </c>
      <c r="G4" s="18">
        <f t="shared" si="0"/>
        <v>6252000</v>
      </c>
      <c r="H4" s="22"/>
      <c r="I4" s="22"/>
      <c r="J4" s="22"/>
      <c r="K4" s="22"/>
    </row>
    <row r="5" spans="1:11" ht="15.75" x14ac:dyDescent="0.25">
      <c r="A5" s="9">
        <v>3</v>
      </c>
      <c r="B5" s="8" t="s">
        <v>9</v>
      </c>
      <c r="C5" s="8" t="s">
        <v>10</v>
      </c>
      <c r="D5" s="13" t="s">
        <v>11</v>
      </c>
      <c r="E5" s="14">
        <v>30</v>
      </c>
      <c r="F5" s="15">
        <v>17200</v>
      </c>
      <c r="G5" s="18">
        <f t="shared" si="0"/>
        <v>516000</v>
      </c>
      <c r="H5" s="22"/>
      <c r="I5" s="22"/>
      <c r="J5" s="22"/>
      <c r="K5" s="22"/>
    </row>
    <row r="6" spans="1:11" ht="15.75" x14ac:dyDescent="0.25">
      <c r="A6" s="9">
        <v>4</v>
      </c>
      <c r="B6" s="8" t="s">
        <v>9</v>
      </c>
      <c r="C6" s="8" t="s">
        <v>12</v>
      </c>
      <c r="D6" s="13" t="s">
        <v>11</v>
      </c>
      <c r="E6" s="14">
        <v>30</v>
      </c>
      <c r="F6" s="15">
        <v>17200</v>
      </c>
      <c r="G6" s="18">
        <f t="shared" si="0"/>
        <v>516000</v>
      </c>
      <c r="H6" s="22"/>
      <c r="I6" s="22"/>
      <c r="J6" s="22"/>
      <c r="K6" s="22"/>
    </row>
    <row r="7" spans="1:11" ht="15.75" x14ac:dyDescent="0.25">
      <c r="A7" s="9">
        <v>5</v>
      </c>
      <c r="B7" s="8" t="s">
        <v>13</v>
      </c>
      <c r="C7" s="8" t="s">
        <v>14</v>
      </c>
      <c r="D7" s="13" t="s">
        <v>7</v>
      </c>
      <c r="E7" s="14">
        <v>6000</v>
      </c>
      <c r="F7" s="15">
        <v>200</v>
      </c>
      <c r="G7" s="18">
        <f t="shared" si="0"/>
        <v>1200000</v>
      </c>
      <c r="H7" s="22"/>
      <c r="I7" s="22"/>
      <c r="J7" s="22"/>
      <c r="K7" s="22"/>
    </row>
    <row r="8" spans="1:11" ht="15.75" x14ac:dyDescent="0.25">
      <c r="A8" s="9">
        <v>6</v>
      </c>
      <c r="B8" s="8" t="s">
        <v>13</v>
      </c>
      <c r="C8" s="8" t="s">
        <v>15</v>
      </c>
      <c r="D8" s="13" t="s">
        <v>7</v>
      </c>
      <c r="E8" s="14">
        <v>3000</v>
      </c>
      <c r="F8" s="15">
        <v>240</v>
      </c>
      <c r="G8" s="18">
        <f t="shared" si="0"/>
        <v>720000</v>
      </c>
      <c r="H8" s="23"/>
      <c r="I8" s="23"/>
      <c r="J8" s="23"/>
      <c r="K8" s="23"/>
    </row>
    <row r="10" spans="1:11" ht="15.75" x14ac:dyDescent="0.25">
      <c r="C10" s="20" t="s">
        <v>26</v>
      </c>
      <c r="D10"/>
      <c r="E10" s="20" t="s">
        <v>27</v>
      </c>
      <c r="F10"/>
      <c r="G10"/>
      <c r="H10"/>
      <c r="J10"/>
    </row>
    <row r="11" spans="1:11" ht="15.75" x14ac:dyDescent="0.25">
      <c r="C11" s="20"/>
      <c r="D11"/>
      <c r="E11"/>
      <c r="F11"/>
      <c r="G11"/>
      <c r="H11"/>
      <c r="I11"/>
      <c r="J11"/>
    </row>
    <row r="12" spans="1:11" ht="15.75" x14ac:dyDescent="0.25">
      <c r="C12" s="20" t="s">
        <v>28</v>
      </c>
      <c r="D12"/>
      <c r="E12" s="20" t="s">
        <v>29</v>
      </c>
      <c r="F12"/>
      <c r="H12"/>
      <c r="I12"/>
      <c r="J12"/>
    </row>
    <row r="13" spans="1:11" ht="15.75" x14ac:dyDescent="0.25">
      <c r="C13" s="20"/>
      <c r="D13"/>
      <c r="E13"/>
      <c r="F13"/>
      <c r="G13"/>
      <c r="H13"/>
      <c r="I13"/>
      <c r="J13"/>
    </row>
    <row r="14" spans="1:11" ht="15.75" x14ac:dyDescent="0.25">
      <c r="C14" s="20" t="s">
        <v>30</v>
      </c>
      <c r="D14"/>
      <c r="E14" s="20" t="s">
        <v>31</v>
      </c>
      <c r="F14"/>
      <c r="G14"/>
      <c r="H14"/>
      <c r="I14"/>
    </row>
    <row r="15" spans="1:11" ht="15.75" x14ac:dyDescent="0.25">
      <c r="C15" s="20"/>
      <c r="D15"/>
      <c r="E15"/>
      <c r="F15"/>
      <c r="G15"/>
      <c r="H15"/>
      <c r="I15"/>
      <c r="J15"/>
    </row>
    <row r="16" spans="1:11" ht="15.75" x14ac:dyDescent="0.25">
      <c r="C16" s="20" t="s">
        <v>32</v>
      </c>
      <c r="D16"/>
      <c r="E16" s="20" t="s">
        <v>33</v>
      </c>
      <c r="F16"/>
      <c r="G16"/>
      <c r="H16"/>
      <c r="J16"/>
    </row>
  </sheetData>
  <mergeCells count="6">
    <mergeCell ref="H3:H8"/>
    <mergeCell ref="I3:I8"/>
    <mergeCell ref="J3:J8"/>
    <mergeCell ref="K3:K8"/>
    <mergeCell ref="F1:G1"/>
    <mergeCell ref="I1:K1"/>
  </mergeCells>
  <pageMargins left="0.7" right="0.7" top="0.75" bottom="0.75" header="0.3" footer="0.3"/>
  <pageSetup paperSize="9" scale="4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2024-03-04T08:53:23Z</dcterms:modified>
</cp:coreProperties>
</file>