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defaultThemeVersion="124226"/>
  <xr:revisionPtr revIDLastSave="0" documentId="8_{108C4B65-DAE1-4C1F-B466-BE88B82F9D8C}" xr6:coauthVersionLast="47" xr6:coauthVersionMax="47" xr10:uidLastSave="{00000000-0000-0000-0000-000000000000}"/>
  <bookViews>
    <workbookView xWindow="-120" yWindow="-120" windowWidth="24240" windowHeight="13140" xr2:uid="{00000000-000D-0000-FFFF-FFFF00000000}"/>
  </bookViews>
  <sheets>
    <sheet name="ИМН" sheetId="3" r:id="rId1"/>
  </sheets>
  <definedNames>
    <definedName name="_xlnm.Print_Area" localSheetId="0">ИМН!$A$1:$K$34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3" l="1"/>
  <c r="G24" i="3"/>
  <c r="G23" i="3"/>
  <c r="G22" i="3"/>
  <c r="G21" i="3"/>
  <c r="G20" i="3"/>
  <c r="G19" i="3"/>
  <c r="G18" i="3"/>
  <c r="G17" i="3"/>
  <c r="G16" i="3"/>
  <c r="G15" i="3"/>
  <c r="G14" i="3"/>
  <c r="G13" i="3"/>
  <c r="G12" i="3"/>
  <c r="G11" i="3"/>
  <c r="G10" i="3"/>
  <c r="G9" i="3"/>
  <c r="G8" i="3"/>
  <c r="G7" i="3"/>
  <c r="G6" i="3"/>
  <c r="G5" i="3"/>
  <c r="G4" i="3"/>
  <c r="G3" i="3"/>
</calcChain>
</file>

<file path=xl/sharedStrings.xml><?xml version="1.0" encoding="utf-8"?>
<sst xmlns="http://schemas.openxmlformats.org/spreadsheetml/2006/main" count="93" uniqueCount="69">
  <si>
    <t>Тегадерм взрослый повязка прозрачная пленочная 7*8,5см</t>
  </si>
  <si>
    <t>Пулевые шипцы</t>
  </si>
  <si>
    <t>Крючок</t>
  </si>
  <si>
    <t xml:space="preserve">Контур дыхательный анестезиологиеский </t>
  </si>
  <si>
    <t>Светоустойчивая удлинительная система с антигрибковым фильтром, объем 1,5 мл</t>
  </si>
  <si>
    <t>Трех канальная система с эндотоксинным фильтром, объем 0,9 мл</t>
  </si>
  <si>
    <t>Набор для Крупных сосудов Б Браун 8ФР</t>
  </si>
  <si>
    <t>Набор для Крупных сосудов Б Браун 10ФР</t>
  </si>
  <si>
    <t>Браслет для новорожденных розовый</t>
  </si>
  <si>
    <t>Иглодержатель 15см</t>
  </si>
  <si>
    <t>Пинцет большой 18-20см</t>
  </si>
  <si>
    <t>Тренажерная лестница (Шведская стена)</t>
  </si>
  <si>
    <t>Мяч для беременных (для школы молодой матери)</t>
  </si>
  <si>
    <t>Найменования</t>
  </si>
  <si>
    <t>Техническая характеристика</t>
  </si>
  <si>
    <t>Сумма</t>
  </si>
  <si>
    <t>Наклейка прозрачная пленочная для закрытия ран и фиксации катетеров 3М™ Tegaderm I.V., с U-образным вырезом, 7см*8,5см. Клеющаяся, стерильная, прозрачная пленочная наклейка прямоугольной формы из полиуретановой пленки, усиленная пластырем и имеющая полиакрилатный адгезивный слой. Размер наклейки 7 см х 8,5 см, имеется U-образный вырез. Наклейка является комбинированной - половина площади наклейки представлена прозрачной полиуретановой пленкой, а вторая половина, с U-образным вырезом, со стороны, прилегающей к коже пациента, дополнена нетканым материалом, что позволяет более прочно фиксировать катетер; с внутренней стороны наклейка покрыта полиакрилатным адгезивом. U-образный вырез обеспечивает надежный охват порта катетера при фиксации</t>
  </si>
  <si>
    <t>Контур дыхательный анестезиологический (гофрированный), взрослый, Ǿ22мм, наконечник Люэра-коленчатый патрубок (Luerlook 22M/15F-15M,  тройник - Wye Connector (22М/15F-22М), две трубки - Tubing (Ǿ22мм, Ǿ15мм) длиной 160см гофрированные, прямые коннекторы 22F/22F на линии вдоха и выдоха. 480001</t>
  </si>
  <si>
    <t>Контур дыхательный вентиляционный, взрослый, гофрированный,  наконечник Люэра - коленчатый патрубок (Luerlook 22M/15F-15M), тройник - Wye Connector (22М/15F-22М),  пять шкалы с делениями длиной 80см (Ǿ22мм, Ǿ15мм), шесть коннекторы прямой (22F-22М) на линии вдоха и выдоха, один коннектор прямой - Straight Connector (22M-22M/15F), два влагосборника  483401</t>
  </si>
  <si>
    <t>Игла спинальная для региональной анестезии VOGT MEDICAL PENCIL POINT, длина 90мм, с проводниковой иглой размеры: 25G (21G) 26G (22G) 27G (22G) СПИНАЛЬНЫЕ ИГЛЫ С ОСТРИЕМ ТИПА „КАРАНДАШ“ Спинальные иглы с острием типа «Карандаш» имеют ряд преимуществ. Данный тип игл не имеет режущих краёв и является предпочтительным для проведения спинномозговой анестезии как опытными врачами, так и молодыми специалистами. Описание: коническая форма острия иглы без режущих граней позволяет атравматично пунктировать твердую мозговую оболочку и снижает риск развития постпункционной головной боли боковое отверстие, близко расположенное к кончику иглы, обеспечивает поток инъекционного раствора под углом 45° специальный дизайн бокового отверстия и подогнанный мандрен иглы позволяют исключить эффект биопсии при пункции иглы имеют тонкостенную конструкцию и гладкую поверхность для лёгкой и атравматичной пункции павильон иглы имеет удобный захват для проведения манипуляций ручка мандрена маркирована цветом в зависимости от размера иглы полностью прозрачный павильон иглы с эффектом увеличительного стекла позволяет быстро определять обратный ток ликвора и помогает точно позиционировать кончик иглы в субарахноидальном пространстве удобный эргономичный захват иглы облегчает проведение манипуляции в аассортименте имеются спинальные иглы с проводниковой иглой Материалы медицинского назначения (проверены на безопасность): игла: специальная нержавеющая сталь основание иглы: полипропилен </t>
  </si>
  <si>
    <t xml:space="preserve">Светоустойчивая система предназначена для введения медицинских препаратов через венозный доступ или может быть использованы, как часть линии </t>
  </si>
  <si>
    <t>Светоустойчивая линия  с уникальной конструкцией: 2 канала проходят через фильтр, а 3й канал идет в обход фильтра. В случае, когда пациенту экстренно необходимо ввести какой-либо препарат. Либо вводимый препарат может привести к закупорке фильтра ввиду своих свойств (вязкости)</t>
  </si>
  <si>
    <t>Браслет для идентификации новорождённого широко используется в родильных и педиатрических отделениях. Голубой браслет используется для мальчиков, а розовый для девочек. Изделия изготавливаются из мягкого поливинилхлорида, который не оказывает никакого негативного воздействия на кожу ребёнка.</t>
  </si>
  <si>
    <t>Щипцы гинекологические 60.0581.25 (маточные однозубые пулевые для оттягивания тела матки) Щ-66</t>
  </si>
  <si>
    <t>Зажимы, которые служат для подачи стерильных инструментов и перевязочного материала, для введения тампонов и дренажей. Применяют в общей хирургии и в специальных ее областях. Корнцанги имеют губки овальной формы, на рабочей поверхности которых имеется овальное углубление и косая насечка.</t>
  </si>
  <si>
    <t>Ножницы операционные ( остроконечные прямые, 140 -160 мм)</t>
  </si>
  <si>
    <t xml:space="preserve">1) Зонд гинекологический (маточный с делениями прямой 300 мм)                                                                                       </t>
  </si>
  <si>
    <t xml:space="preserve"> Крючок  хирургический</t>
  </si>
  <si>
    <t>Пинцет хирургический большой 18-20см</t>
  </si>
  <si>
    <t>Пинцет хирургический маленький анотомический 13-14см</t>
  </si>
  <si>
    <t>Фитбол ,  мяч   для   фитнеса  массажный, массажный гимнастический  мяч  (d85см)</t>
  </si>
  <si>
    <t>Одноразовый Герметичный стерильный шприц с иглой для взятия крови и определения газов, исследования плазмы в биохимии, иммунологии (витамины, гормоны, иммунный статус). Содержит сухой литий-гепарин, нанесенный на стенки шприца, предназначен для взятия артериальной или венозной крови для исследования газов, рН, электролитов и метаболитов. Сбалансированный литий-гепарин практически не влияет на измерения газов крови и электролитов.</t>
  </si>
  <si>
    <t>Контур дыхательный с благосборником</t>
  </si>
  <si>
    <t>Спинальная игла Pensil point с интродьюсером 27Gx90mm</t>
  </si>
  <si>
    <t>Трехканальная линия с положительно заряженным эндотоксинным фильтром микрочастиц 0,2 микрона</t>
  </si>
  <si>
    <t>Аптечка Мать и дитя</t>
  </si>
  <si>
    <t>Набор для Крупных сосудов</t>
  </si>
  <si>
    <t>Браслет для новорожденных голубой</t>
  </si>
  <si>
    <t>Корнцанг</t>
  </si>
  <si>
    <t xml:space="preserve">Ножницы хирургические остроконечные </t>
  </si>
  <si>
    <t>Зонд маточный</t>
  </si>
  <si>
    <t xml:space="preserve">Пинцет маленький анотомический </t>
  </si>
  <si>
    <t>Гепориновый шприц</t>
  </si>
  <si>
    <t>Светоустойчивая линия желтого цвета с увеличенным 1,5 мл голубым фильтром предназначена для введения липидных эмульсий(липидов)Количество каналов определяет количество препаратов, которые могут быть дозированы одновременно или поочередно пациенту Каждый канал имеет свой световой индикатор (для упрощения работы с препаратами).</t>
  </si>
  <si>
    <t>Аптечка матери и ребенка- содержит все необходимое для новорожденного ребенка. Что дает вам возможность найти в ней все, что нужно вашему ребенку с первых дней жизни.Вложения аптечек утверждены приказом МЗ РК №666 от 29.08.2017 Перечень вложений:1.      руководство по уходу за детьми раннего возраста в семье на казахском и русском языках в одном экземляре;2.      буклет;3.      Национальный календарь прививок в одном экземляре;4.      водный термометр ((1 штука);5.      медицинский термометр (1 штука);6.      стерильный бинт (1 штука);7.      слизеотсос для носовых путей (1 штука);8.      крем детский (1 штука);9.      мыло детское (1 штука);10.  антисептик для рук (1 штука);11.  оральные регидратационные соли - 2 упаковки;12.  стерильная вата, 200 грамм.</t>
  </si>
  <si>
    <r>
      <t>Иглодержатель 15см</t>
    </r>
    <r>
      <rPr>
        <sz val="12"/>
        <color rgb="FF21201F"/>
        <rFont val="Times New Roman"/>
        <family val="1"/>
        <charset val="204"/>
      </rPr>
      <t xml:space="preserve">  хирургический Вид инструмента : Прямой, Длина инструмента : 15 см, Материал : Мартенситная сталь, Применение : Удержание иглы при наложении швов, Ручка : Кольца с кремальерой, Тип инструмента : Иглодержатель, Тип щечек : С насечками</t>
    </r>
  </si>
  <si>
    <t>Высота - 242 см Ширина - 64 см,Общий отступ от стены  - 17 см,Допустимая максимальная нагрузка - 120 кг,Вес - 18 кг,</t>
  </si>
  <si>
    <t>№ лота</t>
  </si>
  <si>
    <t xml:space="preserve">Цена </t>
  </si>
  <si>
    <t>Условие платежа</t>
  </si>
  <si>
    <t>Место поставки</t>
  </si>
  <si>
    <t>Условия поставки</t>
  </si>
  <si>
    <t>Срок поставки</t>
  </si>
  <si>
    <t>по факту поставки товара</t>
  </si>
  <si>
    <t>ГКП на ПХВ  "Городская больница №2" УЗ г.Шымкент,  ул.С.Жандосова,92</t>
  </si>
  <si>
    <t>до склада заказчика</t>
  </si>
  <si>
    <t>по заявке Заказчика,  до 31 декабря 2024 года</t>
  </si>
  <si>
    <t xml:space="preserve">Кол-во </t>
  </si>
  <si>
    <t>шт</t>
  </si>
  <si>
    <t>Ед.изм</t>
  </si>
  <si>
    <t>Приложение1 к протоколу итогов №18а от 07.03.2024г</t>
  </si>
  <si>
    <t>Председатель комиссии</t>
  </si>
  <si>
    <t>Жакибаев А.К.</t>
  </si>
  <si>
    <t>Заместитель председателя комиссии</t>
  </si>
  <si>
    <t>Молдабеков Е.Т.</t>
  </si>
  <si>
    <t>Член комиссии:</t>
  </si>
  <si>
    <t>Мирсалиева М.М.</t>
  </si>
  <si>
    <t>Секретарь комиссии:</t>
  </si>
  <si>
    <t>Идияев С.С.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</si>
</sst>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sz val="11"/>
      <color theme="1"/>
      <name val="Times New Roman"/>
      <family val="1"/>
      <charset val="204"/>
    </font>
    <font>
      <b/>
      <sz val="12"/>
      <color theme="1"/>
      <name val="Times New Roman"/>
      <family val="1"/>
      <charset val="204"/>
    </font>
    <font>
      <b/>
      <sz val="11"/>
      <color theme="1"/>
      <name val="Times New Roman"/>
      <family val="1"/>
      <charset val="204"/>
    </font>
    <font>
      <sz val="12"/>
      <color theme="1"/>
      <name val="Times New Roman"/>
      <family val="1"/>
      <charset val="204"/>
    </font>
    <font>
      <sz val="12"/>
      <color rgb="FF01011B"/>
      <name val="Times New Roman"/>
      <family val="1"/>
      <charset val="204"/>
    </font>
    <font>
      <sz val="12"/>
      <color rgb="FF000000"/>
      <name val="Times New Roman"/>
      <family val="1"/>
      <charset val="204"/>
    </font>
    <font>
      <sz val="12"/>
      <color rgb="FF21201F"/>
      <name val="Times New Roman"/>
      <family val="1"/>
      <charset val="204"/>
    </font>
    <font>
      <b/>
      <sz val="14"/>
      <color theme="1"/>
      <name val="Times New Roman"/>
      <family val="1"/>
      <charset val="204"/>
    </font>
    <font>
      <sz val="14"/>
      <color theme="1"/>
      <name val="Calibri"/>
      <family val="2"/>
      <charset val="204"/>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7">
    <xf numFmtId="0" fontId="0" fillId="0" borderId="0" xfId="0"/>
    <xf numFmtId="0" fontId="1" fillId="0" borderId="0" xfId="0" applyFont="1"/>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5" fillId="0" borderId="3" xfId="0" applyFont="1" applyBorder="1" applyAlignment="1">
      <alignment vertical="center" wrapText="1"/>
    </xf>
    <xf numFmtId="4" fontId="2"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3" fontId="4" fillId="0" borderId="3" xfId="0" applyNumberFormat="1" applyFont="1" applyBorder="1" applyAlignment="1">
      <alignment horizontal="center" vertical="center" wrapText="1"/>
    </xf>
    <xf numFmtId="0" fontId="1" fillId="0" borderId="0" xfId="0" applyFont="1" applyAlignment="1">
      <alignment horizontal="center" vertical="center"/>
    </xf>
    <xf numFmtId="4" fontId="1" fillId="0" borderId="0" xfId="0" applyNumberFormat="1" applyFont="1" applyAlignment="1">
      <alignment horizontal="center" vertical="center"/>
    </xf>
    <xf numFmtId="4" fontId="4" fillId="0" borderId="3"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8" fillId="0" borderId="0" xfId="0" applyFont="1" applyAlignment="1">
      <alignment vertical="center"/>
    </xf>
    <xf numFmtId="0" fontId="9" fillId="0" borderId="0" xfId="0" applyFont="1"/>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8" fillId="0" borderId="4" xfId="0" applyFont="1" applyBorder="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3"/>
  <sheetViews>
    <sheetView tabSelected="1" view="pageBreakPreview" zoomScale="70" zoomScaleNormal="100" zoomScaleSheetLayoutView="70" workbookViewId="0">
      <selection activeCell="G29" sqref="G29"/>
    </sheetView>
  </sheetViews>
  <sheetFormatPr defaultRowHeight="15" x14ac:dyDescent="0.25"/>
  <cols>
    <col min="1" max="1" width="8.5703125" style="1" customWidth="1"/>
    <col min="2" max="2" width="28.5703125" style="1" customWidth="1"/>
    <col min="3" max="3" width="98.85546875" style="1" customWidth="1"/>
    <col min="4" max="4" width="16" style="1" customWidth="1"/>
    <col min="5" max="5" width="14.28515625" style="13" customWidth="1"/>
    <col min="6" max="6" width="19.85546875" style="13" customWidth="1"/>
    <col min="7" max="7" width="22.140625" style="14" customWidth="1"/>
    <col min="8" max="8" width="14.28515625" style="1" customWidth="1"/>
    <col min="9" max="9" width="15.85546875" style="1" customWidth="1"/>
    <col min="10" max="10" width="16.28515625" style="1" customWidth="1"/>
    <col min="11" max="11" width="15.7109375" style="1" customWidth="1"/>
    <col min="12" max="16384" width="9.140625" style="1"/>
  </cols>
  <sheetData>
    <row r="1" spans="1:11" ht="28.5" customHeight="1" x14ac:dyDescent="0.3">
      <c r="G1" s="26" t="s">
        <v>60</v>
      </c>
      <c r="H1" s="26"/>
      <c r="I1" s="26"/>
      <c r="J1" s="26"/>
      <c r="K1" s="26"/>
    </row>
    <row r="2" spans="1:11" ht="30.75" customHeight="1" x14ac:dyDescent="0.25">
      <c r="A2" s="7" t="s">
        <v>47</v>
      </c>
      <c r="B2" s="7" t="s">
        <v>13</v>
      </c>
      <c r="C2" s="7" t="s">
        <v>14</v>
      </c>
      <c r="D2" s="8" t="s">
        <v>59</v>
      </c>
      <c r="E2" s="8" t="s">
        <v>57</v>
      </c>
      <c r="F2" s="7" t="s">
        <v>48</v>
      </c>
      <c r="G2" s="10" t="s">
        <v>15</v>
      </c>
      <c r="H2" s="2" t="s">
        <v>49</v>
      </c>
      <c r="I2" s="2" t="s">
        <v>50</v>
      </c>
      <c r="J2" s="2" t="s">
        <v>51</v>
      </c>
      <c r="K2" s="2" t="s">
        <v>52</v>
      </c>
    </row>
    <row r="3" spans="1:11" ht="141.75" x14ac:dyDescent="0.25">
      <c r="A3" s="11">
        <v>1</v>
      </c>
      <c r="B3" s="6" t="s">
        <v>0</v>
      </c>
      <c r="C3" s="4" t="s">
        <v>16</v>
      </c>
      <c r="D3" s="18" t="s">
        <v>58</v>
      </c>
      <c r="E3" s="11">
        <v>2000</v>
      </c>
      <c r="F3" s="11">
        <v>2100</v>
      </c>
      <c r="G3" s="15">
        <f>E3*F3</f>
        <v>4200000</v>
      </c>
      <c r="H3" s="23" t="s">
        <v>53</v>
      </c>
      <c r="I3" s="23" t="s">
        <v>54</v>
      </c>
      <c r="J3" s="23" t="s">
        <v>55</v>
      </c>
      <c r="K3" s="23" t="s">
        <v>56</v>
      </c>
    </row>
    <row r="4" spans="1:11" ht="63" x14ac:dyDescent="0.25">
      <c r="A4" s="11">
        <v>2</v>
      </c>
      <c r="B4" s="6" t="s">
        <v>3</v>
      </c>
      <c r="C4" s="9" t="s">
        <v>17</v>
      </c>
      <c r="D4" s="18" t="s">
        <v>58</v>
      </c>
      <c r="E4" s="11">
        <v>500</v>
      </c>
      <c r="F4" s="12">
        <v>8700</v>
      </c>
      <c r="G4" s="15">
        <f t="shared" ref="G4:G25" si="0">E4*F4</f>
        <v>4350000</v>
      </c>
      <c r="H4" s="24"/>
      <c r="I4" s="24"/>
      <c r="J4" s="24"/>
      <c r="K4" s="24"/>
    </row>
    <row r="5" spans="1:11" ht="78.75" x14ac:dyDescent="0.25">
      <c r="A5" s="16">
        <v>3</v>
      </c>
      <c r="B5" s="3" t="s">
        <v>32</v>
      </c>
      <c r="C5" s="3" t="s">
        <v>18</v>
      </c>
      <c r="D5" s="18" t="s">
        <v>58</v>
      </c>
      <c r="E5" s="16">
        <v>1000</v>
      </c>
      <c r="F5" s="17">
        <v>10200</v>
      </c>
      <c r="G5" s="15">
        <f t="shared" si="0"/>
        <v>10200000</v>
      </c>
      <c r="H5" s="24"/>
      <c r="I5" s="24"/>
      <c r="J5" s="24"/>
      <c r="K5" s="24"/>
    </row>
    <row r="6" spans="1:11" ht="283.5" x14ac:dyDescent="0.25">
      <c r="A6" s="16">
        <v>4</v>
      </c>
      <c r="B6" s="3" t="s">
        <v>33</v>
      </c>
      <c r="C6" s="4" t="s">
        <v>19</v>
      </c>
      <c r="D6" s="18" t="s">
        <v>58</v>
      </c>
      <c r="E6" s="16">
        <v>3480</v>
      </c>
      <c r="F6" s="16">
        <v>10000</v>
      </c>
      <c r="G6" s="15">
        <f t="shared" si="0"/>
        <v>34800000</v>
      </c>
      <c r="H6" s="24"/>
      <c r="I6" s="24"/>
      <c r="J6" s="24"/>
      <c r="K6" s="24"/>
    </row>
    <row r="7" spans="1:11" ht="63" x14ac:dyDescent="0.25">
      <c r="A7" s="16">
        <v>5</v>
      </c>
      <c r="B7" s="3" t="s">
        <v>4</v>
      </c>
      <c r="C7" s="3" t="s">
        <v>43</v>
      </c>
      <c r="D7" s="18" t="s">
        <v>58</v>
      </c>
      <c r="E7" s="16">
        <v>100</v>
      </c>
      <c r="F7" s="17">
        <v>10720</v>
      </c>
      <c r="G7" s="15">
        <f t="shared" si="0"/>
        <v>1072000</v>
      </c>
      <c r="H7" s="24"/>
      <c r="I7" s="24"/>
      <c r="J7" s="24"/>
      <c r="K7" s="24"/>
    </row>
    <row r="8" spans="1:11" ht="47.25" x14ac:dyDescent="0.25">
      <c r="A8" s="11">
        <v>6</v>
      </c>
      <c r="B8" s="6" t="s">
        <v>5</v>
      </c>
      <c r="C8" s="3" t="s">
        <v>20</v>
      </c>
      <c r="D8" s="18" t="s">
        <v>58</v>
      </c>
      <c r="E8" s="11">
        <v>100</v>
      </c>
      <c r="F8" s="12">
        <v>16100</v>
      </c>
      <c r="G8" s="15">
        <f t="shared" si="0"/>
        <v>1610000</v>
      </c>
      <c r="H8" s="24"/>
      <c r="I8" s="24"/>
      <c r="J8" s="24"/>
      <c r="K8" s="24"/>
    </row>
    <row r="9" spans="1:11" ht="63" x14ac:dyDescent="0.25">
      <c r="A9" s="11">
        <v>7</v>
      </c>
      <c r="B9" s="6" t="s">
        <v>34</v>
      </c>
      <c r="C9" s="6" t="s">
        <v>21</v>
      </c>
      <c r="D9" s="18" t="s">
        <v>58</v>
      </c>
      <c r="E9" s="11">
        <v>100</v>
      </c>
      <c r="F9" s="12">
        <v>14700</v>
      </c>
      <c r="G9" s="15">
        <f t="shared" si="0"/>
        <v>1470000</v>
      </c>
      <c r="H9" s="24"/>
      <c r="I9" s="24"/>
      <c r="J9" s="24"/>
      <c r="K9" s="24"/>
    </row>
    <row r="10" spans="1:11" ht="141.75" x14ac:dyDescent="0.25">
      <c r="A10" s="11">
        <v>8</v>
      </c>
      <c r="B10" s="6" t="s">
        <v>35</v>
      </c>
      <c r="C10" s="4" t="s">
        <v>44</v>
      </c>
      <c r="D10" s="18" t="s">
        <v>58</v>
      </c>
      <c r="E10" s="11">
        <v>6000</v>
      </c>
      <c r="F10" s="12">
        <v>3500</v>
      </c>
      <c r="G10" s="15">
        <f t="shared" si="0"/>
        <v>21000000</v>
      </c>
      <c r="H10" s="24"/>
      <c r="I10" s="24"/>
      <c r="J10" s="24"/>
      <c r="K10" s="24"/>
    </row>
    <row r="11" spans="1:11" ht="31.5" x14ac:dyDescent="0.25">
      <c r="A11" s="16">
        <v>9</v>
      </c>
      <c r="B11" s="3" t="s">
        <v>36</v>
      </c>
      <c r="C11" s="3" t="s">
        <v>6</v>
      </c>
      <c r="D11" s="18" t="s">
        <v>58</v>
      </c>
      <c r="E11" s="16">
        <v>200</v>
      </c>
      <c r="F11" s="17">
        <v>39000</v>
      </c>
      <c r="G11" s="15">
        <f t="shared" si="0"/>
        <v>7800000</v>
      </c>
      <c r="H11" s="24"/>
      <c r="I11" s="24"/>
      <c r="J11" s="24"/>
      <c r="K11" s="24"/>
    </row>
    <row r="12" spans="1:11" ht="31.5" x14ac:dyDescent="0.25">
      <c r="A12" s="16">
        <v>10</v>
      </c>
      <c r="B12" s="3" t="s">
        <v>36</v>
      </c>
      <c r="C12" s="3" t="s">
        <v>7</v>
      </c>
      <c r="D12" s="18" t="s">
        <v>58</v>
      </c>
      <c r="E12" s="16">
        <v>100</v>
      </c>
      <c r="F12" s="17">
        <v>39000</v>
      </c>
      <c r="G12" s="15">
        <f t="shared" si="0"/>
        <v>3900000</v>
      </c>
      <c r="H12" s="24"/>
      <c r="I12" s="24"/>
      <c r="J12" s="24"/>
      <c r="K12" s="24"/>
    </row>
    <row r="13" spans="1:11" ht="63" x14ac:dyDescent="0.25">
      <c r="A13" s="16">
        <v>11</v>
      </c>
      <c r="B13" s="3" t="s">
        <v>37</v>
      </c>
      <c r="C13" s="4" t="s">
        <v>22</v>
      </c>
      <c r="D13" s="18" t="s">
        <v>58</v>
      </c>
      <c r="E13" s="16">
        <v>7000</v>
      </c>
      <c r="F13" s="16">
        <v>61</v>
      </c>
      <c r="G13" s="15">
        <f t="shared" si="0"/>
        <v>427000</v>
      </c>
      <c r="H13" s="24"/>
      <c r="I13" s="24"/>
      <c r="J13" s="24"/>
      <c r="K13" s="24"/>
    </row>
    <row r="14" spans="1:11" ht="63" x14ac:dyDescent="0.25">
      <c r="A14" s="16">
        <v>12</v>
      </c>
      <c r="B14" s="3" t="s">
        <v>8</v>
      </c>
      <c r="C14" s="4" t="s">
        <v>22</v>
      </c>
      <c r="D14" s="18" t="s">
        <v>58</v>
      </c>
      <c r="E14" s="16">
        <v>7000</v>
      </c>
      <c r="F14" s="16">
        <v>61</v>
      </c>
      <c r="G14" s="15">
        <f t="shared" si="0"/>
        <v>427000</v>
      </c>
      <c r="H14" s="24"/>
      <c r="I14" s="24"/>
      <c r="J14" s="24"/>
      <c r="K14" s="24"/>
    </row>
    <row r="15" spans="1:11" ht="31.5" x14ac:dyDescent="0.25">
      <c r="A15" s="16">
        <v>13</v>
      </c>
      <c r="B15" s="3" t="s">
        <v>1</v>
      </c>
      <c r="C15" s="3" t="s">
        <v>23</v>
      </c>
      <c r="D15" s="18" t="s">
        <v>58</v>
      </c>
      <c r="E15" s="16">
        <v>15</v>
      </c>
      <c r="F15" s="16">
        <v>8450</v>
      </c>
      <c r="G15" s="15">
        <f t="shared" si="0"/>
        <v>126750</v>
      </c>
      <c r="H15" s="24"/>
      <c r="I15" s="24"/>
      <c r="J15" s="24"/>
      <c r="K15" s="24"/>
    </row>
    <row r="16" spans="1:11" ht="63" x14ac:dyDescent="0.25">
      <c r="A16" s="16">
        <v>14</v>
      </c>
      <c r="B16" s="3" t="s">
        <v>38</v>
      </c>
      <c r="C16" s="5" t="s">
        <v>24</v>
      </c>
      <c r="D16" s="18" t="s">
        <v>58</v>
      </c>
      <c r="E16" s="16">
        <v>30</v>
      </c>
      <c r="F16" s="16">
        <v>7740</v>
      </c>
      <c r="G16" s="15">
        <f t="shared" si="0"/>
        <v>232200</v>
      </c>
      <c r="H16" s="24"/>
      <c r="I16" s="24"/>
      <c r="J16" s="24"/>
      <c r="K16" s="24"/>
    </row>
    <row r="17" spans="1:11" ht="31.5" x14ac:dyDescent="0.25">
      <c r="A17" s="16">
        <v>15</v>
      </c>
      <c r="B17" s="3" t="s">
        <v>39</v>
      </c>
      <c r="C17" s="3" t="s">
        <v>25</v>
      </c>
      <c r="D17" s="18" t="s">
        <v>58</v>
      </c>
      <c r="E17" s="16">
        <v>10</v>
      </c>
      <c r="F17" s="17">
        <v>9600</v>
      </c>
      <c r="G17" s="15">
        <f t="shared" si="0"/>
        <v>96000</v>
      </c>
      <c r="H17" s="24"/>
      <c r="I17" s="24"/>
      <c r="J17" s="24"/>
      <c r="K17" s="24"/>
    </row>
    <row r="18" spans="1:11" ht="15.75" x14ac:dyDescent="0.25">
      <c r="A18" s="11">
        <v>16</v>
      </c>
      <c r="B18" s="6" t="s">
        <v>40</v>
      </c>
      <c r="C18" s="3" t="s">
        <v>26</v>
      </c>
      <c r="D18" s="18" t="s">
        <v>58</v>
      </c>
      <c r="E18" s="11">
        <v>10</v>
      </c>
      <c r="F18" s="11">
        <v>2260</v>
      </c>
      <c r="G18" s="15">
        <f t="shared" si="0"/>
        <v>22600</v>
      </c>
      <c r="H18" s="24"/>
      <c r="I18" s="24"/>
      <c r="J18" s="24"/>
      <c r="K18" s="24"/>
    </row>
    <row r="19" spans="1:11" ht="15.75" x14ac:dyDescent="0.25">
      <c r="A19" s="16">
        <v>17</v>
      </c>
      <c r="B19" s="3" t="s">
        <v>2</v>
      </c>
      <c r="C19" s="3" t="s">
        <v>27</v>
      </c>
      <c r="D19" s="18" t="s">
        <v>58</v>
      </c>
      <c r="E19" s="16">
        <v>10</v>
      </c>
      <c r="F19" s="17">
        <v>19840</v>
      </c>
      <c r="G19" s="15">
        <f t="shared" si="0"/>
        <v>198400</v>
      </c>
      <c r="H19" s="24"/>
      <c r="I19" s="24"/>
      <c r="J19" s="24"/>
      <c r="K19" s="24"/>
    </row>
    <row r="20" spans="1:11" ht="47.25" x14ac:dyDescent="0.25">
      <c r="A20" s="11">
        <v>18</v>
      </c>
      <c r="B20" s="6" t="s">
        <v>9</v>
      </c>
      <c r="C20" s="3" t="s">
        <v>45</v>
      </c>
      <c r="D20" s="18" t="s">
        <v>58</v>
      </c>
      <c r="E20" s="11">
        <v>10</v>
      </c>
      <c r="F20" s="12">
        <v>11020</v>
      </c>
      <c r="G20" s="15">
        <f t="shared" si="0"/>
        <v>110200</v>
      </c>
      <c r="H20" s="24"/>
      <c r="I20" s="24"/>
      <c r="J20" s="24"/>
      <c r="K20" s="24"/>
    </row>
    <row r="21" spans="1:11" ht="15.75" x14ac:dyDescent="0.25">
      <c r="A21" s="16">
        <v>19</v>
      </c>
      <c r="B21" s="3" t="s">
        <v>10</v>
      </c>
      <c r="C21" s="3" t="s">
        <v>28</v>
      </c>
      <c r="D21" s="18" t="s">
        <v>58</v>
      </c>
      <c r="E21" s="16">
        <v>20</v>
      </c>
      <c r="F21" s="17">
        <v>7330</v>
      </c>
      <c r="G21" s="15">
        <f t="shared" si="0"/>
        <v>146600</v>
      </c>
      <c r="H21" s="24"/>
      <c r="I21" s="24"/>
      <c r="J21" s="24"/>
      <c r="K21" s="24"/>
    </row>
    <row r="22" spans="1:11" ht="31.5" x14ac:dyDescent="0.25">
      <c r="A22" s="16">
        <v>20</v>
      </c>
      <c r="B22" s="3" t="s">
        <v>41</v>
      </c>
      <c r="C22" s="3" t="s">
        <v>29</v>
      </c>
      <c r="D22" s="18" t="s">
        <v>58</v>
      </c>
      <c r="E22" s="16">
        <v>20</v>
      </c>
      <c r="F22" s="17">
        <v>6790</v>
      </c>
      <c r="G22" s="15">
        <f t="shared" si="0"/>
        <v>135800</v>
      </c>
      <c r="H22" s="24"/>
      <c r="I22" s="24"/>
      <c r="J22" s="24"/>
      <c r="K22" s="24"/>
    </row>
    <row r="23" spans="1:11" ht="31.5" x14ac:dyDescent="0.25">
      <c r="A23" s="11">
        <v>21</v>
      </c>
      <c r="B23" s="6" t="s">
        <v>11</v>
      </c>
      <c r="C23" s="3" t="s">
        <v>46</v>
      </c>
      <c r="D23" s="18" t="s">
        <v>58</v>
      </c>
      <c r="E23" s="11">
        <v>2</v>
      </c>
      <c r="F23" s="12">
        <v>149000</v>
      </c>
      <c r="G23" s="15">
        <f t="shared" si="0"/>
        <v>298000</v>
      </c>
      <c r="H23" s="24"/>
      <c r="I23" s="24"/>
      <c r="J23" s="24"/>
      <c r="K23" s="24"/>
    </row>
    <row r="24" spans="1:11" ht="31.5" x14ac:dyDescent="0.25">
      <c r="A24" s="16">
        <v>22</v>
      </c>
      <c r="B24" s="3" t="s">
        <v>12</v>
      </c>
      <c r="C24" s="4" t="s">
        <v>30</v>
      </c>
      <c r="D24" s="18" t="s">
        <v>58</v>
      </c>
      <c r="E24" s="16">
        <v>4</v>
      </c>
      <c r="F24" s="17">
        <v>21700</v>
      </c>
      <c r="G24" s="15">
        <f t="shared" si="0"/>
        <v>86800</v>
      </c>
      <c r="H24" s="24"/>
      <c r="I24" s="24"/>
      <c r="J24" s="24"/>
      <c r="K24" s="24"/>
    </row>
    <row r="25" spans="1:11" ht="94.5" x14ac:dyDescent="0.25">
      <c r="A25" s="16">
        <v>23</v>
      </c>
      <c r="B25" s="3" t="s">
        <v>42</v>
      </c>
      <c r="C25" s="3" t="s">
        <v>31</v>
      </c>
      <c r="D25" s="19" t="s">
        <v>58</v>
      </c>
      <c r="E25" s="16">
        <v>6000</v>
      </c>
      <c r="F25" s="16">
        <v>800</v>
      </c>
      <c r="G25" s="20">
        <f t="shared" si="0"/>
        <v>4800000</v>
      </c>
      <c r="H25" s="25"/>
      <c r="I25" s="25"/>
      <c r="J25" s="25"/>
      <c r="K25" s="25"/>
    </row>
    <row r="27" spans="1:11" ht="18.75" x14ac:dyDescent="0.3">
      <c r="C27" s="21" t="s">
        <v>61</v>
      </c>
      <c r="D27" s="21" t="s">
        <v>62</v>
      </c>
      <c r="E27" s="22"/>
      <c r="F27"/>
      <c r="G27"/>
      <c r="H27"/>
      <c r="J27"/>
    </row>
    <row r="28" spans="1:11" ht="18.75" x14ac:dyDescent="0.3">
      <c r="C28" s="21"/>
      <c r="D28" s="22"/>
      <c r="E28" s="22"/>
      <c r="F28"/>
      <c r="G28"/>
      <c r="H28"/>
      <c r="I28"/>
      <c r="J28"/>
    </row>
    <row r="29" spans="1:11" ht="18.75" x14ac:dyDescent="0.3">
      <c r="C29" s="21" t="s">
        <v>63</v>
      </c>
      <c r="D29" s="21" t="s">
        <v>64</v>
      </c>
      <c r="E29" s="22"/>
      <c r="F29"/>
      <c r="H29"/>
      <c r="I29"/>
      <c r="J29"/>
    </row>
    <row r="30" spans="1:11" ht="18.75" x14ac:dyDescent="0.3">
      <c r="C30" s="21"/>
      <c r="D30" s="22"/>
      <c r="E30" s="22"/>
      <c r="F30"/>
      <c r="G30"/>
      <c r="H30"/>
      <c r="I30"/>
      <c r="J30"/>
    </row>
    <row r="31" spans="1:11" ht="18.75" x14ac:dyDescent="0.3">
      <c r="C31" s="21" t="s">
        <v>65</v>
      </c>
      <c r="D31" s="21" t="s">
        <v>66</v>
      </c>
      <c r="E31" s="22"/>
      <c r="F31"/>
      <c r="G31"/>
      <c r="H31"/>
      <c r="I31"/>
    </row>
    <row r="32" spans="1:11" ht="18.75" x14ac:dyDescent="0.3">
      <c r="C32" s="21"/>
      <c r="D32" s="22"/>
      <c r="E32" s="22"/>
      <c r="F32"/>
      <c r="G32"/>
      <c r="H32"/>
      <c r="I32"/>
      <c r="J32"/>
    </row>
    <row r="33" spans="3:10" ht="18.75" x14ac:dyDescent="0.3">
      <c r="C33" s="21" t="s">
        <v>67</v>
      </c>
      <c r="D33" s="21" t="s">
        <v>68</v>
      </c>
      <c r="E33" s="22"/>
      <c r="F33"/>
      <c r="G33"/>
      <c r="H33"/>
      <c r="J33"/>
    </row>
  </sheetData>
  <mergeCells count="5">
    <mergeCell ref="H3:H25"/>
    <mergeCell ref="I3:I25"/>
    <mergeCell ref="J3:J25"/>
    <mergeCell ref="K3:K25"/>
    <mergeCell ref="G1:K1"/>
  </mergeCells>
  <pageMargins left="0.70866141732283472" right="0.70866141732283472" top="0.74803149606299213" bottom="0.74803149606299213" header="0.31496062992125984" footer="0.31496062992125984"/>
  <pageSetup paperSize="9" scale="4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ИМН</vt:lpstr>
      <vt:lpstr>ИМН!Область_печати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2024-03-07T10:31:31Z</dcterms:modified>
</cp:coreProperties>
</file>