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D41E5BDF-B723-416B-8A96-B5BD52F13CC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" l="1"/>
  <c r="G31" i="1" s="1"/>
  <c r="G18" i="1"/>
  <c r="G7" i="1" l="1"/>
  <c r="G8" i="1"/>
  <c r="G9" i="1"/>
  <c r="G10" i="1"/>
  <c r="G11" i="1"/>
  <c r="G12" i="1"/>
  <c r="G13" i="1"/>
  <c r="G14" i="1"/>
  <c r="G15" i="1"/>
  <c r="G16" i="1"/>
  <c r="G17" i="1"/>
  <c r="G19" i="1"/>
  <c r="G20" i="1"/>
  <c r="G21" i="1"/>
  <c r="G22" i="1"/>
  <c r="G23" i="1"/>
  <c r="G24" i="1"/>
  <c r="G25" i="1"/>
  <c r="G26" i="1"/>
  <c r="G27" i="1"/>
  <c r="G28" i="1"/>
  <c r="G29" i="1"/>
  <c r="G6" i="1" l="1"/>
</calcChain>
</file>

<file path=xl/sharedStrings.xml><?xml version="1.0" encoding="utf-8"?>
<sst xmlns="http://schemas.openxmlformats.org/spreadsheetml/2006/main" count="94" uniqueCount="70">
  <si>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</si>
  <si>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</si>
  <si>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</si>
  <si>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</si>
  <si>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</si>
  <si>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</si>
  <si>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</si>
  <si>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</si>
  <si>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</si>
  <si>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</si>
  <si>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</si>
  <si>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</si>
  <si>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</si>
  <si>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</si>
  <si>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</si>
  <si>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</si>
  <si>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по заявке Заказчика, согласно графика поставки товар, до конца 2023 года</t>
  </si>
  <si>
    <t>штук</t>
  </si>
  <si>
    <t>упаковка</t>
  </si>
  <si>
    <t>Креатинин методом Яффе по "Конечной точке" с депротеинизацией В 04.02, набор, 200 опр</t>
  </si>
  <si>
    <t>Мочевина уреазным/феногипохлоритным методом В 08.02</t>
  </si>
  <si>
    <t>Холестерин общий энзиматическим колориметрическим методом В 13.12, набор, 12-Витал, 2х100 мл</t>
  </si>
  <si>
    <t>Общий Белок-АГАТ (биуретовый метод), 400 опр.х5 мл., (калибратор 2 фл)</t>
  </si>
  <si>
    <t>Тимоловая проба-АГАТ (Биоконт), 500 опр х  3 мл</t>
  </si>
  <si>
    <t>набор</t>
  </si>
  <si>
    <t xml:space="preserve">Мешок Амбу универсальный </t>
  </si>
  <si>
    <t xml:space="preserve">Роторасширитель </t>
  </si>
  <si>
    <t>Языкодержатель</t>
  </si>
  <si>
    <t>Шина крамера комплект (1 верх, 1 нижн)</t>
  </si>
  <si>
    <t>Электрод одноразовый для ЭКГ аппарата</t>
  </si>
  <si>
    <t>ИТОГО</t>
  </si>
  <si>
    <t>Зеркало вагинальное с ручным фиксатором (Зеркало Куско)</t>
  </si>
  <si>
    <t>стерильное, одноразовое, размером M, из полистирола</t>
  </si>
  <si>
    <t xml:space="preserve">Аланин-аминотрансфераза (АлАт) </t>
  </si>
  <si>
    <t>унифицированным методом Райтмана-Френкеля В 01.01, набор, 400 опр</t>
  </si>
  <si>
    <t xml:space="preserve">Аспартат-аминотрансфераза (АсАт) </t>
  </si>
  <si>
    <t>унифицированным методом Райтмана-Френкеля В 02.01, набор, 400 опр</t>
  </si>
  <si>
    <t xml:space="preserve">Креатинин </t>
  </si>
  <si>
    <t xml:space="preserve">Мочевина </t>
  </si>
  <si>
    <t xml:space="preserve">Холестерин </t>
  </si>
  <si>
    <t>Общий Белок-АГАТ</t>
  </si>
  <si>
    <t xml:space="preserve">Тимоловая проба-АГАТ </t>
  </si>
  <si>
    <t xml:space="preserve">Одноразовые
стерильные вакуумные
пробирки AVATUBE
</t>
  </si>
  <si>
    <t xml:space="preserve">Иглодержатель </t>
  </si>
  <si>
    <t>Набор для катетеризации</t>
  </si>
  <si>
    <t>Набор для катетеризации крупных сосудов 8Fх20см</t>
  </si>
  <si>
    <t>Облучатель настенный 1-ламповый ОБН 1-30-01</t>
  </si>
  <si>
    <t xml:space="preserve">Облучатель </t>
  </si>
  <si>
    <t xml:space="preserve">Мешок Амбу </t>
  </si>
  <si>
    <t>Шина крамера</t>
  </si>
  <si>
    <t>Термометр</t>
  </si>
  <si>
    <t>для холодильника</t>
  </si>
  <si>
    <t xml:space="preserve">комнатный </t>
  </si>
  <si>
    <t xml:space="preserve">Термометр </t>
  </si>
  <si>
    <t>ртутный (градусник)</t>
  </si>
  <si>
    <t xml:space="preserve">Tонометр </t>
  </si>
  <si>
    <t xml:space="preserve">AND UA-200 механический </t>
  </si>
  <si>
    <t xml:space="preserve">нестерильный, 100 гр </t>
  </si>
  <si>
    <t>Вата</t>
  </si>
  <si>
    <t>Электрод</t>
  </si>
  <si>
    <t>Стерильные медицинские двухсторонние иглы однократного применения (игламедицинская стерильная двусторонняя для забора крови)0,7х38 мм, 22Gx1 1/2, цвет черный</t>
  </si>
  <si>
    <t>Иглодержательдля фиксации иглы и пробирки в момент взятия крови из вены</t>
  </si>
  <si>
    <t>комплект</t>
  </si>
  <si>
    <t>Одноразовые стерильные вакуумные пробирки AVATUBE для забора и хранения венозной крови, плазмы крови, сыворотки крови, объемом от 1 мл до 9 мл (с активатором свертывания и гелем для разделения сыворотки)5,0 мл, цвет крышки желтый</t>
  </si>
  <si>
    <t xml:space="preserve">Стерильные медицинские двухсторонние иглы
</t>
  </si>
  <si>
    <t>Одноразовые электроды</t>
  </si>
  <si>
    <t xml:space="preserve">№25 для Модульного  устройства объективного аудиологического скрининга и диагностики слуховой функции серии Sentiero модели Advanced (100340-SC – AT Monaural screening ABR + TEOAE). Одноразовые электроды предназначены для проведения исследования слуховой функции методом регистрации слуховых вызванных потенциалов всех видов. Одноразовые электроды представляют собой самоклеящиеся подушечки с гелем и являются одноразовым, расходным материалом. Силиконовая подложка в виде эллипса. В центре эллипса на поролоновом вкладыше нанесен токопроводящий гель для обеспечения низкого сопротивления, по периметру эллипса имеется слой клеевой массы, который создает надежный контакт с кожей пациента. Для предохранения высыхания имеется защитная подложка. Кнопка для соединения с электродным кабелем расположена в центре 2-го круга с противоположной стороны. Габаритные размеры: (48х25) мм. </t>
  </si>
  <si>
    <t>Калоприёмник</t>
  </si>
  <si>
    <t>резервуар для приёма каловых масс у новорожденных, одноразовые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</si>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</sst>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25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3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4" fontId="11" fillId="3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898"/>
  <sheetViews>
    <sheetView tabSelected="1" topLeftCell="A2" zoomScaleNormal="100" workbookViewId="0">
      <pane ySplit="4" topLeftCell="A16" activePane="bottomLeft" state="frozen"/>
      <selection activeCell="A2" sqref="A2"/>
      <selection pane="bottomLeft" activeCell="C34" sqref="C34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customWidth="1"/>
    <col min="4" max="4" width="9.85546875" style="1" bestFit="1" customWidth="1"/>
    <col min="5" max="5" width="10.42578125" style="1" bestFit="1" customWidth="1"/>
    <col min="6" max="6" width="13.425781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24"/>
      <c r="C1" s="24"/>
      <c r="D1" s="24"/>
      <c r="E1" s="24"/>
      <c r="F1" s="24"/>
      <c r="G1" s="7"/>
      <c r="J1" s="3"/>
      <c r="K1" s="10" t="s">
        <v>8</v>
      </c>
    </row>
    <row r="2" spans="1:11">
      <c r="B2" s="24" t="s">
        <v>13</v>
      </c>
      <c r="C2" s="24"/>
      <c r="D2" s="24"/>
      <c r="E2" s="24"/>
      <c r="F2" s="24"/>
      <c r="G2" s="24"/>
      <c r="H2" s="24"/>
      <c r="I2" s="24"/>
      <c r="J2" s="24"/>
    </row>
    <row r="4" spans="1:11" ht="25.5">
      <c r="A4" s="14" t="s">
        <v>11</v>
      </c>
      <c r="B4" s="14" t="s">
        <v>14</v>
      </c>
      <c r="C4" s="14" t="s">
        <v>15</v>
      </c>
      <c r="D4" s="14" t="s">
        <v>0</v>
      </c>
      <c r="E4" s="14" t="s">
        <v>1</v>
      </c>
      <c r="F4" s="15" t="s">
        <v>2</v>
      </c>
      <c r="G4" s="15" t="s">
        <v>3</v>
      </c>
      <c r="H4" s="16" t="s">
        <v>4</v>
      </c>
      <c r="I4" s="16" t="s">
        <v>5</v>
      </c>
      <c r="J4" s="16" t="s">
        <v>6</v>
      </c>
      <c r="K4" s="17" t="s">
        <v>9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140.25">
      <c r="A6" s="13">
        <v>1</v>
      </c>
      <c r="B6" s="18" t="s">
        <v>65</v>
      </c>
      <c r="C6" s="20" t="s">
        <v>66</v>
      </c>
      <c r="D6" s="19" t="s">
        <v>18</v>
      </c>
      <c r="E6" s="11">
        <v>400</v>
      </c>
      <c r="F6" s="21">
        <v>43000</v>
      </c>
      <c r="G6" s="12">
        <f t="shared" ref="G6:G29" si="0">E6*F6</f>
        <v>17200000</v>
      </c>
      <c r="H6" s="23" t="s">
        <v>12</v>
      </c>
      <c r="I6" s="23" t="s">
        <v>10</v>
      </c>
      <c r="J6" s="23" t="s">
        <v>7</v>
      </c>
      <c r="K6" s="23" t="s">
        <v>16</v>
      </c>
    </row>
    <row r="7" spans="1:11" ht="25.5">
      <c r="A7" s="13">
        <v>2</v>
      </c>
      <c r="B7" s="18" t="s">
        <v>31</v>
      </c>
      <c r="C7" s="18" t="s">
        <v>32</v>
      </c>
      <c r="D7" s="19" t="s">
        <v>17</v>
      </c>
      <c r="E7" s="11">
        <v>5000</v>
      </c>
      <c r="F7" s="11">
        <v>205.44</v>
      </c>
      <c r="G7" s="12">
        <f t="shared" si="0"/>
        <v>1027200</v>
      </c>
      <c r="H7" s="23"/>
      <c r="I7" s="23"/>
      <c r="J7" s="23"/>
      <c r="K7" s="23"/>
    </row>
    <row r="8" spans="1:11" ht="25.5">
      <c r="A8" s="13">
        <v>3</v>
      </c>
      <c r="B8" s="18" t="s">
        <v>33</v>
      </c>
      <c r="C8" s="18" t="s">
        <v>34</v>
      </c>
      <c r="D8" s="19" t="s">
        <v>24</v>
      </c>
      <c r="E8" s="11">
        <v>5</v>
      </c>
      <c r="F8" s="11">
        <v>11115</v>
      </c>
      <c r="G8" s="12">
        <f t="shared" si="0"/>
        <v>55575</v>
      </c>
      <c r="H8" s="23"/>
      <c r="I8" s="23"/>
      <c r="J8" s="23"/>
      <c r="K8" s="23"/>
    </row>
    <row r="9" spans="1:11" ht="25.5">
      <c r="A9" s="13">
        <v>4</v>
      </c>
      <c r="B9" s="18" t="s">
        <v>35</v>
      </c>
      <c r="C9" s="18" t="s">
        <v>36</v>
      </c>
      <c r="D9" s="19" t="s">
        <v>24</v>
      </c>
      <c r="E9" s="11">
        <v>5</v>
      </c>
      <c r="F9" s="11">
        <v>11115</v>
      </c>
      <c r="G9" s="12">
        <f t="shared" si="0"/>
        <v>55575</v>
      </c>
      <c r="H9" s="23"/>
      <c r="I9" s="23"/>
      <c r="J9" s="23"/>
      <c r="K9" s="23"/>
    </row>
    <row r="10" spans="1:11">
      <c r="A10" s="13">
        <v>5</v>
      </c>
      <c r="B10" s="18" t="s">
        <v>37</v>
      </c>
      <c r="C10" s="18" t="s">
        <v>19</v>
      </c>
      <c r="D10" s="19" t="s">
        <v>24</v>
      </c>
      <c r="E10" s="11">
        <v>5</v>
      </c>
      <c r="F10" s="11">
        <v>9855</v>
      </c>
      <c r="G10" s="12">
        <f t="shared" si="0"/>
        <v>49275</v>
      </c>
      <c r="H10" s="23"/>
      <c r="I10" s="23"/>
      <c r="J10" s="23"/>
      <c r="K10" s="23"/>
    </row>
    <row r="11" spans="1:11">
      <c r="A11" s="13">
        <v>6</v>
      </c>
      <c r="B11" s="18" t="s">
        <v>38</v>
      </c>
      <c r="C11" s="18" t="s">
        <v>20</v>
      </c>
      <c r="D11" s="19" t="s">
        <v>24</v>
      </c>
      <c r="E11" s="11">
        <v>10</v>
      </c>
      <c r="F11" s="11">
        <v>12649</v>
      </c>
      <c r="G11" s="12">
        <f t="shared" si="0"/>
        <v>126490</v>
      </c>
      <c r="H11" s="23"/>
      <c r="I11" s="23"/>
      <c r="J11" s="23"/>
      <c r="K11" s="23"/>
    </row>
    <row r="12" spans="1:11" ht="25.5">
      <c r="A12" s="22">
        <v>7</v>
      </c>
      <c r="B12" s="18" t="s">
        <v>39</v>
      </c>
      <c r="C12" s="18" t="s">
        <v>21</v>
      </c>
      <c r="D12" s="19" t="s">
        <v>24</v>
      </c>
      <c r="E12" s="11">
        <v>10</v>
      </c>
      <c r="F12" s="11">
        <v>26358</v>
      </c>
      <c r="G12" s="12">
        <f t="shared" si="0"/>
        <v>263580</v>
      </c>
      <c r="H12" s="23"/>
      <c r="I12" s="23"/>
      <c r="J12" s="23"/>
      <c r="K12" s="23"/>
    </row>
    <row r="13" spans="1:11">
      <c r="A13" s="13">
        <v>8</v>
      </c>
      <c r="B13" s="18" t="s">
        <v>40</v>
      </c>
      <c r="C13" s="18" t="s">
        <v>22</v>
      </c>
      <c r="D13" s="19" t="s">
        <v>24</v>
      </c>
      <c r="E13" s="11">
        <v>2</v>
      </c>
      <c r="F13" s="11">
        <v>8833</v>
      </c>
      <c r="G13" s="12">
        <f t="shared" si="0"/>
        <v>17666</v>
      </c>
      <c r="H13" s="23"/>
      <c r="I13" s="23"/>
      <c r="J13" s="23"/>
      <c r="K13" s="23"/>
    </row>
    <row r="14" spans="1:11">
      <c r="A14" s="13">
        <v>9</v>
      </c>
      <c r="B14" s="18" t="s">
        <v>41</v>
      </c>
      <c r="C14" s="18" t="s">
        <v>23</v>
      </c>
      <c r="D14" s="19" t="s">
        <v>24</v>
      </c>
      <c r="E14" s="11">
        <v>3</v>
      </c>
      <c r="F14" s="11">
        <v>15105</v>
      </c>
      <c r="G14" s="12">
        <f t="shared" si="0"/>
        <v>45315</v>
      </c>
      <c r="H14" s="23"/>
      <c r="I14" s="23"/>
      <c r="J14" s="23"/>
      <c r="K14" s="23"/>
    </row>
    <row r="15" spans="1:11" ht="51">
      <c r="A15" s="13">
        <v>10</v>
      </c>
      <c r="B15" s="18" t="s">
        <v>42</v>
      </c>
      <c r="C15" s="18" t="s">
        <v>63</v>
      </c>
      <c r="D15" s="19" t="s">
        <v>17</v>
      </c>
      <c r="E15" s="11">
        <v>5000</v>
      </c>
      <c r="F15" s="11">
        <v>91.24</v>
      </c>
      <c r="G15" s="12">
        <f t="shared" si="0"/>
        <v>456200</v>
      </c>
      <c r="H15" s="23"/>
      <c r="I15" s="23"/>
      <c r="J15" s="23"/>
      <c r="K15" s="23"/>
    </row>
    <row r="16" spans="1:11" ht="38.25">
      <c r="A16" s="13">
        <v>11</v>
      </c>
      <c r="B16" s="18" t="s">
        <v>64</v>
      </c>
      <c r="C16" s="18" t="s">
        <v>60</v>
      </c>
      <c r="D16" s="19" t="s">
        <v>17</v>
      </c>
      <c r="E16" s="11">
        <v>5000</v>
      </c>
      <c r="F16" s="11">
        <v>46.72</v>
      </c>
      <c r="G16" s="12">
        <f t="shared" si="0"/>
        <v>233600</v>
      </c>
      <c r="H16" s="23"/>
      <c r="I16" s="23"/>
      <c r="J16" s="23"/>
      <c r="K16" s="23"/>
    </row>
    <row r="17" spans="1:11">
      <c r="A17" s="13">
        <v>12</v>
      </c>
      <c r="B17" s="18" t="s">
        <v>43</v>
      </c>
      <c r="C17" s="18" t="s">
        <v>61</v>
      </c>
      <c r="D17" s="19" t="s">
        <v>17</v>
      </c>
      <c r="E17" s="11">
        <v>5000</v>
      </c>
      <c r="F17" s="11">
        <v>21.23</v>
      </c>
      <c r="G17" s="12">
        <f t="shared" si="0"/>
        <v>106150</v>
      </c>
      <c r="H17" s="23"/>
      <c r="I17" s="23"/>
      <c r="J17" s="23"/>
      <c r="K17" s="23"/>
    </row>
    <row r="18" spans="1:11">
      <c r="A18" s="13">
        <v>13</v>
      </c>
      <c r="B18" s="18" t="s">
        <v>44</v>
      </c>
      <c r="C18" s="18" t="s">
        <v>45</v>
      </c>
      <c r="D18" s="19" t="s">
        <v>62</v>
      </c>
      <c r="E18" s="11">
        <v>250</v>
      </c>
      <c r="F18" s="11">
        <v>15000</v>
      </c>
      <c r="G18" s="12">
        <f t="shared" si="0"/>
        <v>3750000</v>
      </c>
      <c r="H18" s="23"/>
      <c r="I18" s="23"/>
      <c r="J18" s="23"/>
      <c r="K18" s="23"/>
    </row>
    <row r="19" spans="1:11">
      <c r="A19" s="13">
        <v>14</v>
      </c>
      <c r="B19" s="18" t="s">
        <v>47</v>
      </c>
      <c r="C19" s="18" t="s">
        <v>46</v>
      </c>
      <c r="D19" s="19" t="s">
        <v>17</v>
      </c>
      <c r="E19" s="11">
        <v>4</v>
      </c>
      <c r="F19" s="11">
        <v>29800</v>
      </c>
      <c r="G19" s="12">
        <f t="shared" si="0"/>
        <v>119200</v>
      </c>
      <c r="H19" s="23"/>
      <c r="I19" s="23"/>
      <c r="J19" s="23"/>
      <c r="K19" s="23"/>
    </row>
    <row r="20" spans="1:11">
      <c r="A20" s="13">
        <v>15</v>
      </c>
      <c r="B20" s="18" t="s">
        <v>48</v>
      </c>
      <c r="C20" s="18" t="s">
        <v>25</v>
      </c>
      <c r="D20" s="19" t="s">
        <v>17</v>
      </c>
      <c r="E20" s="11">
        <v>4</v>
      </c>
      <c r="F20" s="11">
        <v>45900</v>
      </c>
      <c r="G20" s="12">
        <f t="shared" si="0"/>
        <v>183600</v>
      </c>
      <c r="H20" s="23"/>
      <c r="I20" s="23"/>
      <c r="J20" s="23"/>
      <c r="K20" s="23"/>
    </row>
    <row r="21" spans="1:11">
      <c r="A21" s="13">
        <v>16</v>
      </c>
      <c r="B21" s="18" t="s">
        <v>26</v>
      </c>
      <c r="C21" s="18" t="s">
        <v>26</v>
      </c>
      <c r="D21" s="19" t="s">
        <v>17</v>
      </c>
      <c r="E21" s="11">
        <v>2</v>
      </c>
      <c r="F21" s="11">
        <v>25600</v>
      </c>
      <c r="G21" s="12">
        <f t="shared" si="0"/>
        <v>51200</v>
      </c>
      <c r="H21" s="23"/>
      <c r="I21" s="23"/>
      <c r="J21" s="23"/>
      <c r="K21" s="23"/>
    </row>
    <row r="22" spans="1:11">
      <c r="A22" s="13">
        <v>17</v>
      </c>
      <c r="B22" s="18" t="s">
        <v>27</v>
      </c>
      <c r="C22" s="18" t="s">
        <v>27</v>
      </c>
      <c r="D22" s="19" t="s">
        <v>17</v>
      </c>
      <c r="E22" s="11">
        <v>2</v>
      </c>
      <c r="F22" s="11">
        <v>15400</v>
      </c>
      <c r="G22" s="12">
        <f t="shared" si="0"/>
        <v>30800</v>
      </c>
      <c r="H22" s="23"/>
      <c r="I22" s="23"/>
      <c r="J22" s="23"/>
      <c r="K22" s="23"/>
    </row>
    <row r="23" spans="1:11">
      <c r="A23" s="13">
        <v>18</v>
      </c>
      <c r="B23" s="18" t="s">
        <v>49</v>
      </c>
      <c r="C23" s="18" t="s">
        <v>28</v>
      </c>
      <c r="D23" s="19" t="s">
        <v>17</v>
      </c>
      <c r="E23" s="11">
        <v>4</v>
      </c>
      <c r="F23" s="11">
        <v>26500</v>
      </c>
      <c r="G23" s="12">
        <f t="shared" si="0"/>
        <v>106000</v>
      </c>
      <c r="H23" s="23"/>
      <c r="I23" s="23"/>
      <c r="J23" s="23"/>
      <c r="K23" s="23"/>
    </row>
    <row r="24" spans="1:11">
      <c r="A24" s="13">
        <v>19</v>
      </c>
      <c r="B24" s="18" t="s">
        <v>50</v>
      </c>
      <c r="C24" s="18" t="s">
        <v>51</v>
      </c>
      <c r="D24" s="19" t="s">
        <v>17</v>
      </c>
      <c r="E24" s="11">
        <v>30</v>
      </c>
      <c r="F24" s="11">
        <v>4600</v>
      </c>
      <c r="G24" s="12">
        <f t="shared" si="0"/>
        <v>138000</v>
      </c>
      <c r="H24" s="23"/>
      <c r="I24" s="23"/>
      <c r="J24" s="23"/>
      <c r="K24" s="23"/>
    </row>
    <row r="25" spans="1:11">
      <c r="A25" s="13">
        <v>20</v>
      </c>
      <c r="B25" s="18" t="s">
        <v>50</v>
      </c>
      <c r="C25" s="18" t="s">
        <v>52</v>
      </c>
      <c r="D25" s="19" t="s">
        <v>17</v>
      </c>
      <c r="E25" s="11">
        <v>20</v>
      </c>
      <c r="F25" s="11">
        <v>4600</v>
      </c>
      <c r="G25" s="12">
        <f t="shared" si="0"/>
        <v>92000</v>
      </c>
      <c r="H25" s="23"/>
      <c r="I25" s="23"/>
      <c r="J25" s="23"/>
      <c r="K25" s="23"/>
    </row>
    <row r="26" spans="1:11">
      <c r="A26" s="13">
        <v>21</v>
      </c>
      <c r="B26" s="18" t="s">
        <v>53</v>
      </c>
      <c r="C26" s="18" t="s">
        <v>54</v>
      </c>
      <c r="D26" s="19" t="s">
        <v>17</v>
      </c>
      <c r="E26" s="11">
        <v>300</v>
      </c>
      <c r="F26" s="11">
        <v>1500</v>
      </c>
      <c r="G26" s="12">
        <f t="shared" si="0"/>
        <v>450000</v>
      </c>
      <c r="H26" s="23"/>
      <c r="I26" s="23"/>
      <c r="J26" s="23"/>
      <c r="K26" s="23"/>
    </row>
    <row r="27" spans="1:11">
      <c r="A27" s="13">
        <v>22</v>
      </c>
      <c r="B27" s="18" t="s">
        <v>55</v>
      </c>
      <c r="C27" s="18" t="s">
        <v>56</v>
      </c>
      <c r="D27" s="19" t="s">
        <v>17</v>
      </c>
      <c r="E27" s="11">
        <v>50</v>
      </c>
      <c r="F27" s="11">
        <v>17000</v>
      </c>
      <c r="G27" s="12">
        <f t="shared" si="0"/>
        <v>850000</v>
      </c>
      <c r="H27" s="23"/>
      <c r="I27" s="23"/>
      <c r="J27" s="23"/>
      <c r="K27" s="23"/>
    </row>
    <row r="28" spans="1:11">
      <c r="A28" s="13">
        <v>23</v>
      </c>
      <c r="B28" s="18" t="s">
        <v>58</v>
      </c>
      <c r="C28" s="18" t="s">
        <v>57</v>
      </c>
      <c r="D28" s="19" t="s">
        <v>18</v>
      </c>
      <c r="E28" s="11">
        <v>7000</v>
      </c>
      <c r="F28" s="11">
        <v>460</v>
      </c>
      <c r="G28" s="12">
        <f t="shared" si="0"/>
        <v>3220000</v>
      </c>
      <c r="H28" s="23"/>
      <c r="I28" s="23"/>
      <c r="J28" s="23"/>
      <c r="K28" s="23"/>
    </row>
    <row r="29" spans="1:11">
      <c r="A29" s="13">
        <v>24</v>
      </c>
      <c r="B29" s="18" t="s">
        <v>59</v>
      </c>
      <c r="C29" s="18" t="s">
        <v>29</v>
      </c>
      <c r="D29" s="19" t="s">
        <v>17</v>
      </c>
      <c r="E29" s="11">
        <v>5000</v>
      </c>
      <c r="F29" s="11">
        <v>195</v>
      </c>
      <c r="G29" s="12">
        <f t="shared" si="0"/>
        <v>975000</v>
      </c>
      <c r="H29" s="23"/>
      <c r="I29" s="23"/>
      <c r="J29" s="23"/>
      <c r="K29" s="23"/>
    </row>
    <row r="30" spans="1:11">
      <c r="A30" s="13">
        <v>25</v>
      </c>
      <c r="B30" s="18" t="s">
        <v>67</v>
      </c>
      <c r="C30" s="18" t="s">
        <v>68</v>
      </c>
      <c r="D30" s="19" t="s">
        <v>17</v>
      </c>
      <c r="E30" s="11">
        <v>100</v>
      </c>
      <c r="F30" s="11">
        <v>3500</v>
      </c>
      <c r="G30" s="12">
        <f t="shared" ref="G30" si="1">E30*F30</f>
        <v>350000</v>
      </c>
      <c r="H30" s="23"/>
      <c r="I30" s="23"/>
      <c r="J30" s="23"/>
      <c r="K30" s="23"/>
    </row>
    <row r="31" spans="1:11">
      <c r="A31" s="2"/>
      <c r="B31" s="2" t="s">
        <v>30</v>
      </c>
      <c r="D31" s="2"/>
      <c r="E31" s="2"/>
      <c r="F31" s="8"/>
      <c r="G31" s="8">
        <f>SUM(G6:G30)</f>
        <v>29952426</v>
      </c>
    </row>
    <row r="32" spans="1:11">
      <c r="A32" s="2"/>
      <c r="D32" s="2"/>
      <c r="E32" s="2"/>
      <c r="F32" s="8"/>
      <c r="G32" s="8"/>
    </row>
    <row r="33" spans="1:7">
      <c r="A33" s="2"/>
      <c r="D33" s="2"/>
      <c r="E33" s="2"/>
      <c r="F33" s="8"/>
      <c r="G33" s="8"/>
    </row>
    <row r="34" spans="1:7">
      <c r="A34" s="2"/>
      <c r="C34" s="2" t="s">
        <v>69</v>
      </c>
      <c r="D34" s="2"/>
      <c r="E34" s="2"/>
      <c r="F34" s="8"/>
      <c r="G34" s="8"/>
    </row>
    <row r="35" spans="1:7">
      <c r="A35" s="2"/>
      <c r="D35" s="2"/>
      <c r="E35" s="2"/>
      <c r="F35" s="8"/>
      <c r="G35" s="8"/>
    </row>
    <row r="36" spans="1:7">
      <c r="A36" s="2"/>
      <c r="D36" s="2"/>
      <c r="E36" s="2"/>
      <c r="F36" s="8"/>
      <c r="G36" s="8"/>
    </row>
    <row r="37" spans="1:7">
      <c r="A37" s="2"/>
      <c r="D37" s="2"/>
      <c r="E37" s="2"/>
      <c r="F37" s="8"/>
      <c r="G37" s="8"/>
    </row>
    <row r="38" spans="1:7">
      <c r="A38" s="2"/>
      <c r="D38" s="2"/>
      <c r="E38" s="2"/>
      <c r="F38" s="8"/>
      <c r="G38" s="8"/>
    </row>
    <row r="39" spans="1:7">
      <c r="A39" s="2"/>
      <c r="D39" s="2"/>
      <c r="E39" s="2"/>
      <c r="F39" s="8"/>
      <c r="G39" s="8"/>
    </row>
    <row r="40" spans="1:7">
      <c r="A40" s="2"/>
      <c r="D40" s="2"/>
      <c r="E40" s="2"/>
      <c r="F40" s="8"/>
      <c r="G40" s="8"/>
    </row>
    <row r="41" spans="1:7">
      <c r="A41" s="2"/>
      <c r="D41" s="2"/>
      <c r="E41" s="2"/>
      <c r="F41" s="8"/>
      <c r="G41" s="8"/>
    </row>
    <row r="42" spans="1:7">
      <c r="A42" s="2"/>
      <c r="D42" s="2"/>
      <c r="E42" s="2"/>
      <c r="F42" s="8"/>
      <c r="G42" s="8"/>
    </row>
    <row r="43" spans="1:7">
      <c r="A43" s="2"/>
      <c r="D43" s="2"/>
      <c r="E43" s="2"/>
      <c r="F43" s="8"/>
      <c r="G43" s="8"/>
    </row>
    <row r="44" spans="1:7">
      <c r="A44" s="2"/>
      <c r="D44" s="2"/>
      <c r="E44" s="2"/>
      <c r="F44" s="8"/>
      <c r="G44" s="8"/>
    </row>
    <row r="45" spans="1:7">
      <c r="A45" s="2"/>
      <c r="D45" s="2"/>
      <c r="E45" s="2"/>
      <c r="F45" s="8"/>
      <c r="G45" s="8"/>
    </row>
    <row r="46" spans="1:7">
      <c r="A46" s="2"/>
      <c r="D46" s="2"/>
      <c r="E46" s="2"/>
      <c r="F46" s="8"/>
      <c r="G46" s="8"/>
    </row>
    <row r="47" spans="1:7">
      <c r="A47" s="2"/>
      <c r="D47" s="2"/>
      <c r="E47" s="2"/>
      <c r="F47" s="8"/>
      <c r="G47" s="8"/>
    </row>
    <row r="48" spans="1:7">
      <c r="A48" s="2"/>
      <c r="D48" s="2"/>
      <c r="E48" s="2"/>
      <c r="F48" s="8"/>
      <c r="G48" s="8"/>
    </row>
    <row r="49" spans="1:7">
      <c r="A49" s="2"/>
      <c r="D49" s="2"/>
      <c r="E49" s="2"/>
      <c r="F49" s="8"/>
      <c r="G49" s="8"/>
    </row>
    <row r="50" spans="1:7">
      <c r="A50" s="2"/>
      <c r="D50" s="2"/>
      <c r="E50" s="2"/>
      <c r="F50" s="8"/>
      <c r="G50" s="8"/>
    </row>
    <row r="51" spans="1:7">
      <c r="A51" s="2"/>
      <c r="D51" s="2"/>
      <c r="E51" s="2"/>
      <c r="F51" s="8"/>
      <c r="G51" s="8"/>
    </row>
    <row r="52" spans="1:7">
      <c r="A52" s="2"/>
      <c r="D52" s="2"/>
      <c r="E52" s="2"/>
      <c r="F52" s="8"/>
      <c r="G52" s="8"/>
    </row>
    <row r="53" spans="1:7">
      <c r="A53" s="2"/>
      <c r="D53" s="2"/>
      <c r="E53" s="2"/>
      <c r="F53" s="8"/>
      <c r="G53" s="8"/>
    </row>
    <row r="54" spans="1:7">
      <c r="A54" s="2"/>
      <c r="D54" s="2"/>
      <c r="E54" s="2"/>
      <c r="F54" s="8"/>
      <c r="G54" s="8"/>
    </row>
    <row r="55" spans="1:7">
      <c r="A55" s="2"/>
      <c r="D55" s="2"/>
      <c r="E55" s="2"/>
      <c r="F55" s="8"/>
      <c r="G55" s="8"/>
    </row>
    <row r="56" spans="1:7">
      <c r="A56" s="2"/>
      <c r="D56" s="2"/>
      <c r="E56" s="2"/>
      <c r="F56" s="8"/>
      <c r="G56" s="8"/>
    </row>
    <row r="57" spans="1:7">
      <c r="A57" s="2"/>
      <c r="D57" s="2"/>
      <c r="E57" s="2"/>
      <c r="F57" s="8"/>
      <c r="G57" s="8"/>
    </row>
    <row r="58" spans="1:7">
      <c r="A58" s="2"/>
      <c r="D58" s="2"/>
      <c r="E58" s="2"/>
      <c r="F58" s="8"/>
      <c r="G58" s="8"/>
    </row>
    <row r="59" spans="1:7">
      <c r="A59" s="2"/>
      <c r="D59" s="2"/>
      <c r="E59" s="2"/>
      <c r="F59" s="8"/>
      <c r="G59" s="8"/>
    </row>
    <row r="60" spans="1:7">
      <c r="A60" s="2"/>
      <c r="D60" s="2"/>
      <c r="E60" s="2"/>
      <c r="F60" s="8"/>
      <c r="G60" s="8"/>
    </row>
    <row r="61" spans="1:7">
      <c r="A61" s="2"/>
      <c r="D61" s="2"/>
      <c r="E61" s="2"/>
      <c r="F61" s="8"/>
      <c r="G61" s="8"/>
    </row>
    <row r="62" spans="1:7">
      <c r="A62" s="2"/>
      <c r="D62" s="2"/>
      <c r="E62" s="2"/>
      <c r="F62" s="8"/>
      <c r="G62" s="8"/>
    </row>
    <row r="63" spans="1:7">
      <c r="A63" s="2"/>
      <c r="D63" s="2"/>
      <c r="E63" s="2"/>
      <c r="F63" s="8"/>
      <c r="G63" s="8"/>
    </row>
    <row r="64" spans="1:7">
      <c r="A64" s="2"/>
      <c r="D64" s="2"/>
      <c r="E64" s="2"/>
      <c r="F64" s="8"/>
      <c r="G64" s="8"/>
    </row>
    <row r="65" spans="1:7">
      <c r="A65" s="2"/>
      <c r="D65" s="2"/>
      <c r="E65" s="2"/>
      <c r="F65" s="8"/>
      <c r="G65" s="8"/>
    </row>
    <row r="66" spans="1:7">
      <c r="A66" s="2"/>
      <c r="D66" s="2"/>
      <c r="E66" s="2"/>
      <c r="F66" s="8"/>
      <c r="G66" s="8"/>
    </row>
    <row r="67" spans="1:7">
      <c r="A67" s="2"/>
      <c r="D67" s="2"/>
      <c r="E67" s="2"/>
      <c r="F67" s="8"/>
      <c r="G67" s="8"/>
    </row>
    <row r="68" spans="1:7">
      <c r="A68" s="2"/>
      <c r="D68" s="2"/>
      <c r="E68" s="2"/>
      <c r="F68" s="8"/>
      <c r="G68" s="8"/>
    </row>
    <row r="69" spans="1:7">
      <c r="A69" s="2"/>
      <c r="D69" s="2"/>
      <c r="E69" s="2"/>
      <c r="F69" s="8"/>
      <c r="G69" s="8"/>
    </row>
    <row r="70" spans="1:7">
      <c r="A70" s="2"/>
      <c r="D70" s="2"/>
      <c r="E70" s="2"/>
      <c r="F70" s="8"/>
      <c r="G70" s="8"/>
    </row>
    <row r="71" spans="1:7">
      <c r="A71" s="2"/>
      <c r="D71" s="2"/>
      <c r="E71" s="2"/>
      <c r="F71" s="8"/>
      <c r="G71" s="8"/>
    </row>
    <row r="72" spans="1:7">
      <c r="A72" s="2"/>
      <c r="D72" s="2"/>
      <c r="E72" s="2"/>
      <c r="F72" s="8"/>
      <c r="G72" s="8"/>
    </row>
    <row r="73" spans="1:7">
      <c r="A73" s="2"/>
      <c r="D73" s="2"/>
      <c r="E73" s="2"/>
      <c r="F73" s="8"/>
      <c r="G73" s="8"/>
    </row>
    <row r="74" spans="1:7">
      <c r="A74" s="2"/>
      <c r="D74" s="2"/>
      <c r="E74" s="2"/>
      <c r="F74" s="8"/>
      <c r="G74" s="8"/>
    </row>
    <row r="75" spans="1:7">
      <c r="A75" s="2"/>
      <c r="D75" s="2"/>
      <c r="E75" s="2"/>
      <c r="F75" s="8"/>
      <c r="G75" s="8"/>
    </row>
    <row r="76" spans="1:7">
      <c r="A76" s="2"/>
      <c r="D76" s="2"/>
      <c r="E76" s="2"/>
      <c r="F76" s="8"/>
      <c r="G76" s="8"/>
    </row>
    <row r="77" spans="1:7">
      <c r="A77" s="2"/>
      <c r="D77" s="2"/>
      <c r="E77" s="2"/>
      <c r="F77" s="8"/>
      <c r="G77" s="8"/>
    </row>
    <row r="78" spans="1:7">
      <c r="A78" s="2"/>
      <c r="D78" s="2"/>
      <c r="E78" s="2"/>
      <c r="F78" s="8"/>
      <c r="G78" s="8"/>
    </row>
    <row r="79" spans="1:7">
      <c r="A79" s="2"/>
      <c r="D79" s="2"/>
      <c r="E79" s="2"/>
      <c r="F79" s="8"/>
      <c r="G79" s="8"/>
    </row>
    <row r="80" spans="1:7">
      <c r="A80" s="2"/>
      <c r="D80" s="2"/>
      <c r="E80" s="2"/>
      <c r="F80" s="8"/>
      <c r="G80" s="8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  <row r="2690" spans="1:7">
      <c r="A2690" s="2"/>
      <c r="D2690" s="2"/>
      <c r="E2690" s="2"/>
      <c r="F2690" s="8"/>
      <c r="G2690" s="8"/>
    </row>
    <row r="2691" spans="1:7">
      <c r="A2691" s="2"/>
      <c r="D2691" s="2"/>
      <c r="E2691" s="2"/>
      <c r="F2691" s="8"/>
      <c r="G2691" s="8"/>
    </row>
    <row r="2692" spans="1:7">
      <c r="A2692" s="2"/>
      <c r="D2692" s="2"/>
      <c r="E2692" s="2"/>
      <c r="F2692" s="8"/>
      <c r="G2692" s="8"/>
    </row>
    <row r="2693" spans="1:7">
      <c r="A2693" s="2"/>
      <c r="D2693" s="2"/>
      <c r="E2693" s="2"/>
      <c r="F2693" s="8"/>
      <c r="G2693" s="8"/>
    </row>
    <row r="2694" spans="1:7">
      <c r="A2694" s="2"/>
      <c r="D2694" s="2"/>
      <c r="E2694" s="2"/>
      <c r="F2694" s="8"/>
      <c r="G2694" s="8"/>
    </row>
    <row r="2695" spans="1:7">
      <c r="A2695" s="2"/>
      <c r="D2695" s="2"/>
      <c r="E2695" s="2"/>
      <c r="F2695" s="8"/>
      <c r="G2695" s="8"/>
    </row>
    <row r="2696" spans="1:7">
      <c r="A2696" s="2"/>
      <c r="D2696" s="2"/>
      <c r="E2696" s="2"/>
      <c r="F2696" s="8"/>
      <c r="G2696" s="8"/>
    </row>
    <row r="2697" spans="1:7">
      <c r="A2697" s="2"/>
      <c r="D2697" s="2"/>
      <c r="E2697" s="2"/>
      <c r="F2697" s="8"/>
      <c r="G2697" s="8"/>
    </row>
    <row r="2698" spans="1:7">
      <c r="A2698" s="2"/>
      <c r="D2698" s="2"/>
      <c r="E2698" s="2"/>
      <c r="F2698" s="8"/>
      <c r="G2698" s="8"/>
    </row>
    <row r="2699" spans="1:7">
      <c r="A2699" s="2"/>
      <c r="D2699" s="2"/>
      <c r="E2699" s="2"/>
      <c r="F2699" s="8"/>
      <c r="G2699" s="8"/>
    </row>
    <row r="2700" spans="1:7">
      <c r="A2700" s="2"/>
      <c r="D2700" s="2"/>
      <c r="E2700" s="2"/>
      <c r="F2700" s="8"/>
      <c r="G2700" s="8"/>
    </row>
    <row r="2701" spans="1:7">
      <c r="A2701" s="2"/>
      <c r="D2701" s="2"/>
      <c r="E2701" s="2"/>
      <c r="F2701" s="8"/>
      <c r="G2701" s="8"/>
    </row>
    <row r="2702" spans="1:7">
      <c r="A2702" s="2"/>
      <c r="D2702" s="2"/>
      <c r="E2702" s="2"/>
      <c r="F2702" s="8"/>
      <c r="G2702" s="8"/>
    </row>
    <row r="2703" spans="1:7">
      <c r="A2703" s="2"/>
      <c r="D2703" s="2"/>
      <c r="E2703" s="2"/>
      <c r="F2703" s="8"/>
      <c r="G2703" s="8"/>
    </row>
    <row r="2704" spans="1:7">
      <c r="A2704" s="2"/>
      <c r="D2704" s="2"/>
      <c r="E2704" s="2"/>
      <c r="F2704" s="8"/>
      <c r="G2704" s="8"/>
    </row>
    <row r="2705" spans="1:7">
      <c r="A2705" s="2"/>
      <c r="D2705" s="2"/>
      <c r="E2705" s="2"/>
      <c r="F2705" s="8"/>
      <c r="G2705" s="8"/>
    </row>
    <row r="2706" spans="1:7">
      <c r="A2706" s="2"/>
      <c r="D2706" s="2"/>
      <c r="E2706" s="2"/>
      <c r="F2706" s="8"/>
      <c r="G2706" s="8"/>
    </row>
    <row r="2707" spans="1:7">
      <c r="A2707" s="2"/>
      <c r="D2707" s="2"/>
      <c r="E2707" s="2"/>
      <c r="F2707" s="8"/>
      <c r="G2707" s="8"/>
    </row>
    <row r="2708" spans="1:7">
      <c r="A2708" s="2"/>
      <c r="D2708" s="2"/>
      <c r="E2708" s="2"/>
      <c r="F2708" s="8"/>
      <c r="G2708" s="8"/>
    </row>
    <row r="2709" spans="1:7">
      <c r="A2709" s="2"/>
      <c r="D2709" s="2"/>
      <c r="E2709" s="2"/>
      <c r="F2709" s="8"/>
      <c r="G2709" s="8"/>
    </row>
    <row r="2710" spans="1:7">
      <c r="A2710" s="2"/>
      <c r="D2710" s="2"/>
      <c r="E2710" s="2"/>
      <c r="F2710" s="8"/>
      <c r="G2710" s="8"/>
    </row>
    <row r="2711" spans="1:7">
      <c r="A2711" s="2"/>
      <c r="D2711" s="2"/>
      <c r="E2711" s="2"/>
      <c r="F2711" s="8"/>
      <c r="G2711" s="8"/>
    </row>
    <row r="2712" spans="1:7">
      <c r="A2712" s="2"/>
      <c r="D2712" s="2"/>
      <c r="E2712" s="2"/>
      <c r="F2712" s="8"/>
      <c r="G2712" s="8"/>
    </row>
    <row r="2713" spans="1:7">
      <c r="A2713" s="2"/>
      <c r="D2713" s="2"/>
      <c r="E2713" s="2"/>
      <c r="F2713" s="8"/>
      <c r="G2713" s="8"/>
    </row>
    <row r="2714" spans="1:7">
      <c r="A2714" s="2"/>
      <c r="D2714" s="2"/>
      <c r="E2714" s="2"/>
      <c r="F2714" s="8"/>
      <c r="G2714" s="8"/>
    </row>
    <row r="2715" spans="1:7">
      <c r="A2715" s="2"/>
      <c r="D2715" s="2"/>
      <c r="E2715" s="2"/>
      <c r="F2715" s="8"/>
      <c r="G2715" s="8"/>
    </row>
    <row r="2716" spans="1:7">
      <c r="A2716" s="2"/>
      <c r="D2716" s="2"/>
      <c r="E2716" s="2"/>
      <c r="F2716" s="8"/>
      <c r="G2716" s="8"/>
    </row>
    <row r="2717" spans="1:7">
      <c r="A2717" s="2"/>
      <c r="D2717" s="2"/>
      <c r="E2717" s="2"/>
      <c r="F2717" s="8"/>
      <c r="G2717" s="8"/>
    </row>
    <row r="2718" spans="1:7">
      <c r="A2718" s="2"/>
      <c r="D2718" s="2"/>
      <c r="E2718" s="2"/>
      <c r="F2718" s="8"/>
      <c r="G2718" s="8"/>
    </row>
    <row r="2719" spans="1:7">
      <c r="A2719" s="2"/>
      <c r="D2719" s="2"/>
      <c r="E2719" s="2"/>
      <c r="F2719" s="8"/>
      <c r="G2719" s="8"/>
    </row>
    <row r="2720" spans="1:7">
      <c r="A2720" s="2"/>
      <c r="D2720" s="2"/>
      <c r="E2720" s="2"/>
      <c r="F2720" s="8"/>
      <c r="G2720" s="8"/>
    </row>
    <row r="2721" spans="1:7">
      <c r="A2721" s="2"/>
      <c r="D2721" s="2"/>
      <c r="E2721" s="2"/>
      <c r="F2721" s="8"/>
      <c r="G2721" s="8"/>
    </row>
    <row r="2722" spans="1:7">
      <c r="A2722" s="2"/>
      <c r="D2722" s="2"/>
      <c r="E2722" s="2"/>
      <c r="F2722" s="8"/>
      <c r="G2722" s="8"/>
    </row>
    <row r="2723" spans="1:7">
      <c r="A2723" s="2"/>
      <c r="D2723" s="2"/>
      <c r="E2723" s="2"/>
      <c r="F2723" s="8"/>
      <c r="G2723" s="8"/>
    </row>
    <row r="2724" spans="1:7">
      <c r="A2724" s="2"/>
      <c r="D2724" s="2"/>
      <c r="E2724" s="2"/>
      <c r="F2724" s="8"/>
      <c r="G2724" s="8"/>
    </row>
    <row r="2725" spans="1:7">
      <c r="A2725" s="2"/>
      <c r="D2725" s="2"/>
      <c r="E2725" s="2"/>
      <c r="F2725" s="8"/>
      <c r="G2725" s="8"/>
    </row>
    <row r="2726" spans="1:7">
      <c r="A2726" s="2"/>
      <c r="D2726" s="2"/>
      <c r="E2726" s="2"/>
      <c r="F2726" s="8"/>
      <c r="G2726" s="8"/>
    </row>
    <row r="2727" spans="1:7">
      <c r="A2727" s="2"/>
      <c r="D2727" s="2"/>
      <c r="E2727" s="2"/>
      <c r="F2727" s="8"/>
      <c r="G2727" s="8"/>
    </row>
    <row r="2728" spans="1:7">
      <c r="A2728" s="2"/>
      <c r="D2728" s="2"/>
      <c r="E2728" s="2"/>
      <c r="F2728" s="8"/>
      <c r="G2728" s="8"/>
    </row>
    <row r="2729" spans="1:7">
      <c r="A2729" s="2"/>
      <c r="D2729" s="2"/>
      <c r="E2729" s="2"/>
      <c r="F2729" s="8"/>
      <c r="G2729" s="8"/>
    </row>
    <row r="2730" spans="1:7">
      <c r="A2730" s="2"/>
      <c r="D2730" s="2"/>
      <c r="E2730" s="2"/>
      <c r="F2730" s="8"/>
      <c r="G2730" s="8"/>
    </row>
    <row r="2731" spans="1:7">
      <c r="A2731" s="2"/>
      <c r="D2731" s="2"/>
      <c r="E2731" s="2"/>
      <c r="F2731" s="8"/>
      <c r="G2731" s="8"/>
    </row>
    <row r="2732" spans="1:7">
      <c r="A2732" s="2"/>
      <c r="D2732" s="2"/>
      <c r="E2732" s="2"/>
      <c r="F2732" s="8"/>
      <c r="G2732" s="8"/>
    </row>
    <row r="2733" spans="1:7">
      <c r="A2733" s="2"/>
      <c r="D2733" s="2"/>
      <c r="E2733" s="2"/>
      <c r="F2733" s="8"/>
      <c r="G2733" s="8"/>
    </row>
    <row r="2734" spans="1:7">
      <c r="A2734" s="2"/>
      <c r="D2734" s="2"/>
      <c r="E2734" s="2"/>
      <c r="F2734" s="8"/>
      <c r="G2734" s="8"/>
    </row>
    <row r="2735" spans="1:7">
      <c r="A2735" s="2"/>
      <c r="D2735" s="2"/>
      <c r="E2735" s="2"/>
      <c r="F2735" s="8"/>
      <c r="G2735" s="8"/>
    </row>
    <row r="2736" spans="1:7">
      <c r="A2736" s="2"/>
      <c r="D2736" s="2"/>
      <c r="E2736" s="2"/>
      <c r="F2736" s="8"/>
      <c r="G2736" s="8"/>
    </row>
    <row r="2737" spans="1:7">
      <c r="A2737" s="2"/>
      <c r="D2737" s="2"/>
      <c r="E2737" s="2"/>
      <c r="F2737" s="8"/>
      <c r="G2737" s="8"/>
    </row>
    <row r="2738" spans="1:7">
      <c r="A2738" s="2"/>
      <c r="D2738" s="2"/>
      <c r="E2738" s="2"/>
      <c r="F2738" s="8"/>
      <c r="G2738" s="8"/>
    </row>
    <row r="2739" spans="1:7">
      <c r="A2739" s="2"/>
      <c r="D2739" s="2"/>
      <c r="E2739" s="2"/>
      <c r="F2739" s="8"/>
      <c r="G2739" s="8"/>
    </row>
    <row r="2740" spans="1:7">
      <c r="A2740" s="2"/>
      <c r="D2740" s="2"/>
      <c r="E2740" s="2"/>
      <c r="F2740" s="8"/>
      <c r="G2740" s="8"/>
    </row>
    <row r="2741" spans="1:7">
      <c r="A2741" s="2"/>
      <c r="D2741" s="2"/>
      <c r="E2741" s="2"/>
      <c r="F2741" s="8"/>
      <c r="G2741" s="8"/>
    </row>
    <row r="2742" spans="1:7">
      <c r="A2742" s="2"/>
      <c r="D2742" s="2"/>
      <c r="E2742" s="2"/>
      <c r="F2742" s="8"/>
      <c r="G2742" s="8"/>
    </row>
    <row r="2743" spans="1:7">
      <c r="A2743" s="2"/>
      <c r="D2743" s="2"/>
      <c r="E2743" s="2"/>
      <c r="F2743" s="8"/>
      <c r="G2743" s="8"/>
    </row>
    <row r="2744" spans="1:7">
      <c r="A2744" s="2"/>
      <c r="D2744" s="2"/>
      <c r="E2744" s="2"/>
      <c r="F2744" s="8"/>
      <c r="G2744" s="8"/>
    </row>
    <row r="2745" spans="1:7">
      <c r="A2745" s="2"/>
      <c r="D2745" s="2"/>
      <c r="E2745" s="2"/>
      <c r="F2745" s="8"/>
      <c r="G2745" s="8"/>
    </row>
    <row r="2746" spans="1:7">
      <c r="A2746" s="2"/>
      <c r="D2746" s="2"/>
      <c r="E2746" s="2"/>
      <c r="F2746" s="8"/>
      <c r="G2746" s="8"/>
    </row>
    <row r="2747" spans="1:7">
      <c r="A2747" s="2"/>
      <c r="D2747" s="2"/>
      <c r="E2747" s="2"/>
      <c r="F2747" s="8"/>
      <c r="G2747" s="8"/>
    </row>
    <row r="2748" spans="1:7">
      <c r="A2748" s="2"/>
      <c r="D2748" s="2"/>
      <c r="E2748" s="2"/>
      <c r="F2748" s="8"/>
      <c r="G2748" s="8"/>
    </row>
    <row r="2749" spans="1:7">
      <c r="A2749" s="2"/>
      <c r="D2749" s="2"/>
      <c r="E2749" s="2"/>
      <c r="F2749" s="8"/>
      <c r="G2749" s="8"/>
    </row>
    <row r="2750" spans="1:7">
      <c r="A2750" s="2"/>
      <c r="D2750" s="2"/>
      <c r="E2750" s="2"/>
      <c r="F2750" s="8"/>
      <c r="G2750" s="8"/>
    </row>
    <row r="2751" spans="1:7">
      <c r="A2751" s="2"/>
      <c r="D2751" s="2"/>
      <c r="E2751" s="2"/>
      <c r="F2751" s="8"/>
      <c r="G2751" s="8"/>
    </row>
    <row r="2752" spans="1:7">
      <c r="A2752" s="2"/>
      <c r="D2752" s="2"/>
      <c r="E2752" s="2"/>
      <c r="F2752" s="8"/>
      <c r="G2752" s="8"/>
    </row>
    <row r="2753" spans="1:7">
      <c r="A2753" s="2"/>
      <c r="D2753" s="2"/>
      <c r="E2753" s="2"/>
      <c r="F2753" s="8"/>
      <c r="G2753" s="8"/>
    </row>
    <row r="2754" spans="1:7">
      <c r="A2754" s="2"/>
      <c r="D2754" s="2"/>
      <c r="E2754" s="2"/>
      <c r="F2754" s="8"/>
      <c r="G2754" s="8"/>
    </row>
    <row r="2755" spans="1:7">
      <c r="A2755" s="2"/>
      <c r="D2755" s="2"/>
      <c r="E2755" s="2"/>
      <c r="F2755" s="8"/>
      <c r="G2755" s="8"/>
    </row>
    <row r="2756" spans="1:7">
      <c r="A2756" s="2"/>
      <c r="D2756" s="2"/>
      <c r="E2756" s="2"/>
      <c r="F2756" s="8"/>
      <c r="G2756" s="8"/>
    </row>
    <row r="2757" spans="1:7">
      <c r="A2757" s="2"/>
      <c r="D2757" s="2"/>
      <c r="E2757" s="2"/>
      <c r="F2757" s="8"/>
      <c r="G2757" s="8"/>
    </row>
    <row r="2758" spans="1:7">
      <c r="A2758" s="2"/>
      <c r="D2758" s="2"/>
      <c r="E2758" s="2"/>
      <c r="F2758" s="8"/>
      <c r="G2758" s="8"/>
    </row>
    <row r="2759" spans="1:7">
      <c r="A2759" s="2"/>
      <c r="D2759" s="2"/>
      <c r="E2759" s="2"/>
      <c r="F2759" s="8"/>
      <c r="G2759" s="8"/>
    </row>
    <row r="2760" spans="1:7">
      <c r="A2760" s="2"/>
      <c r="D2760" s="2"/>
      <c r="E2760" s="2"/>
      <c r="F2760" s="8"/>
      <c r="G2760" s="8"/>
    </row>
    <row r="2761" spans="1:7">
      <c r="A2761" s="2"/>
      <c r="D2761" s="2"/>
      <c r="E2761" s="2"/>
      <c r="F2761" s="8"/>
      <c r="G2761" s="8"/>
    </row>
    <row r="2762" spans="1:7">
      <c r="A2762" s="2"/>
      <c r="D2762" s="2"/>
      <c r="E2762" s="2"/>
      <c r="F2762" s="8"/>
      <c r="G2762" s="8"/>
    </row>
    <row r="2763" spans="1:7">
      <c r="A2763" s="2"/>
      <c r="D2763" s="2"/>
      <c r="E2763" s="2"/>
      <c r="F2763" s="8"/>
      <c r="G2763" s="8"/>
    </row>
    <row r="2764" spans="1:7">
      <c r="A2764" s="2"/>
      <c r="D2764" s="2"/>
      <c r="E2764" s="2"/>
      <c r="F2764" s="8"/>
      <c r="G2764" s="8"/>
    </row>
    <row r="2765" spans="1:7">
      <c r="A2765" s="2"/>
      <c r="D2765" s="2"/>
      <c r="E2765" s="2"/>
      <c r="F2765" s="8"/>
      <c r="G2765" s="8"/>
    </row>
    <row r="2766" spans="1:7">
      <c r="A2766" s="2"/>
      <c r="D2766" s="2"/>
      <c r="E2766" s="2"/>
      <c r="F2766" s="8"/>
      <c r="G2766" s="8"/>
    </row>
    <row r="2767" spans="1:7">
      <c r="A2767" s="2"/>
      <c r="D2767" s="2"/>
      <c r="E2767" s="2"/>
      <c r="F2767" s="8"/>
      <c r="G2767" s="8"/>
    </row>
    <row r="2768" spans="1:7">
      <c r="A2768" s="2"/>
      <c r="D2768" s="2"/>
      <c r="E2768" s="2"/>
      <c r="F2768" s="8"/>
      <c r="G2768" s="8"/>
    </row>
    <row r="2769" spans="1:7">
      <c r="A2769" s="2"/>
      <c r="D2769" s="2"/>
      <c r="E2769" s="2"/>
      <c r="F2769" s="8"/>
      <c r="G2769" s="8"/>
    </row>
    <row r="2770" spans="1:7">
      <c r="A2770" s="2"/>
      <c r="D2770" s="2"/>
      <c r="E2770" s="2"/>
      <c r="F2770" s="8"/>
      <c r="G2770" s="8"/>
    </row>
    <row r="2771" spans="1:7">
      <c r="A2771" s="2"/>
      <c r="D2771" s="2"/>
      <c r="E2771" s="2"/>
      <c r="F2771" s="8"/>
      <c r="G2771" s="8"/>
    </row>
    <row r="2772" spans="1:7">
      <c r="A2772" s="2"/>
      <c r="D2772" s="2"/>
      <c r="E2772" s="2"/>
      <c r="F2772" s="8"/>
      <c r="G2772" s="8"/>
    </row>
    <row r="2773" spans="1:7">
      <c r="A2773" s="2"/>
      <c r="D2773" s="2"/>
      <c r="E2773" s="2"/>
      <c r="F2773" s="8"/>
      <c r="G2773" s="8"/>
    </row>
    <row r="2774" spans="1:7">
      <c r="A2774" s="2"/>
      <c r="D2774" s="2"/>
      <c r="E2774" s="2"/>
      <c r="F2774" s="8"/>
      <c r="G2774" s="8"/>
    </row>
    <row r="2775" spans="1:7">
      <c r="A2775" s="2"/>
      <c r="D2775" s="2"/>
      <c r="E2775" s="2"/>
      <c r="F2775" s="8"/>
      <c r="G2775" s="8"/>
    </row>
    <row r="2776" spans="1:7">
      <c r="A2776" s="2"/>
      <c r="D2776" s="2"/>
      <c r="E2776" s="2"/>
      <c r="F2776" s="8"/>
      <c r="G2776" s="8"/>
    </row>
    <row r="2777" spans="1:7">
      <c r="A2777" s="2"/>
      <c r="D2777" s="2"/>
      <c r="E2777" s="2"/>
      <c r="F2777" s="8"/>
      <c r="G2777" s="8"/>
    </row>
    <row r="2778" spans="1:7">
      <c r="A2778" s="2"/>
      <c r="D2778" s="2"/>
      <c r="E2778" s="2"/>
      <c r="F2778" s="8"/>
      <c r="G2778" s="8"/>
    </row>
    <row r="2779" spans="1:7">
      <c r="A2779" s="2"/>
      <c r="D2779" s="2"/>
      <c r="E2779" s="2"/>
      <c r="F2779" s="8"/>
      <c r="G2779" s="8"/>
    </row>
    <row r="2780" spans="1:7">
      <c r="A2780" s="2"/>
      <c r="D2780" s="2"/>
      <c r="E2780" s="2"/>
      <c r="F2780" s="8"/>
      <c r="G2780" s="8"/>
    </row>
    <row r="2781" spans="1:7">
      <c r="A2781" s="2"/>
      <c r="D2781" s="2"/>
      <c r="E2781" s="2"/>
      <c r="F2781" s="8"/>
      <c r="G2781" s="8"/>
    </row>
    <row r="2782" spans="1:7">
      <c r="A2782" s="2"/>
      <c r="D2782" s="2"/>
      <c r="E2782" s="2"/>
      <c r="F2782" s="8"/>
      <c r="G2782" s="8"/>
    </row>
    <row r="2783" spans="1:7">
      <c r="A2783" s="2"/>
      <c r="D2783" s="2"/>
      <c r="E2783" s="2"/>
      <c r="F2783" s="8"/>
      <c r="G2783" s="8"/>
    </row>
    <row r="2784" spans="1:7">
      <c r="A2784" s="2"/>
      <c r="D2784" s="2"/>
      <c r="E2784" s="2"/>
      <c r="F2784" s="8"/>
      <c r="G2784" s="8"/>
    </row>
    <row r="2785" spans="1:7">
      <c r="A2785" s="2"/>
      <c r="D2785" s="2"/>
      <c r="E2785" s="2"/>
      <c r="F2785" s="8"/>
      <c r="G2785" s="8"/>
    </row>
    <row r="2786" spans="1:7">
      <c r="A2786" s="2"/>
      <c r="D2786" s="2"/>
      <c r="E2786" s="2"/>
      <c r="F2786" s="8"/>
      <c r="G2786" s="8"/>
    </row>
    <row r="2787" spans="1:7">
      <c r="A2787" s="2"/>
      <c r="D2787" s="2"/>
      <c r="E2787" s="2"/>
      <c r="F2787" s="8"/>
      <c r="G2787" s="8"/>
    </row>
    <row r="2788" spans="1:7">
      <c r="A2788" s="2"/>
      <c r="D2788" s="2"/>
      <c r="E2788" s="2"/>
      <c r="F2788" s="8"/>
      <c r="G2788" s="8"/>
    </row>
    <row r="2789" spans="1:7">
      <c r="A2789" s="2"/>
      <c r="D2789" s="2"/>
      <c r="E2789" s="2"/>
      <c r="F2789" s="8"/>
      <c r="G2789" s="8"/>
    </row>
    <row r="2790" spans="1:7">
      <c r="A2790" s="2"/>
      <c r="D2790" s="2"/>
      <c r="E2790" s="2"/>
      <c r="F2790" s="8"/>
      <c r="G2790" s="8"/>
    </row>
    <row r="2791" spans="1:7">
      <c r="A2791" s="2"/>
      <c r="D2791" s="2"/>
      <c r="E2791" s="2"/>
      <c r="F2791" s="8"/>
      <c r="G2791" s="8"/>
    </row>
    <row r="2792" spans="1:7">
      <c r="A2792" s="2"/>
      <c r="D2792" s="2"/>
      <c r="E2792" s="2"/>
      <c r="F2792" s="8"/>
      <c r="G2792" s="8"/>
    </row>
    <row r="2793" spans="1:7">
      <c r="A2793" s="2"/>
      <c r="D2793" s="2"/>
      <c r="E2793" s="2"/>
      <c r="F2793" s="8"/>
      <c r="G2793" s="8"/>
    </row>
    <row r="2794" spans="1:7">
      <c r="A2794" s="2"/>
      <c r="D2794" s="2"/>
      <c r="E2794" s="2"/>
      <c r="F2794" s="8"/>
      <c r="G2794" s="8"/>
    </row>
    <row r="2795" spans="1:7">
      <c r="A2795" s="2"/>
      <c r="D2795" s="2"/>
      <c r="E2795" s="2"/>
      <c r="F2795" s="8"/>
      <c r="G2795" s="8"/>
    </row>
    <row r="2796" spans="1:7">
      <c r="A2796" s="2"/>
      <c r="D2796" s="2"/>
      <c r="E2796" s="2"/>
      <c r="F2796" s="8"/>
      <c r="G2796" s="8"/>
    </row>
    <row r="2797" spans="1:7">
      <c r="A2797" s="2"/>
      <c r="D2797" s="2"/>
      <c r="E2797" s="2"/>
      <c r="F2797" s="8"/>
      <c r="G2797" s="8"/>
    </row>
    <row r="2798" spans="1:7">
      <c r="A2798" s="2"/>
      <c r="D2798" s="2"/>
      <c r="E2798" s="2"/>
      <c r="F2798" s="8"/>
      <c r="G2798" s="8"/>
    </row>
    <row r="2799" spans="1:7">
      <c r="A2799" s="2"/>
      <c r="D2799" s="2"/>
      <c r="E2799" s="2"/>
      <c r="F2799" s="8"/>
      <c r="G2799" s="8"/>
    </row>
    <row r="2800" spans="1:7">
      <c r="A2800" s="2"/>
      <c r="D2800" s="2"/>
      <c r="E2800" s="2"/>
      <c r="F2800" s="8"/>
      <c r="G2800" s="8"/>
    </row>
    <row r="2801" spans="1:7">
      <c r="A2801" s="2"/>
      <c r="D2801" s="2"/>
      <c r="E2801" s="2"/>
      <c r="F2801" s="8"/>
      <c r="G2801" s="8"/>
    </row>
    <row r="2802" spans="1:7">
      <c r="A2802" s="2"/>
      <c r="D2802" s="2"/>
      <c r="E2802" s="2"/>
      <c r="F2802" s="8"/>
      <c r="G2802" s="8"/>
    </row>
    <row r="2803" spans="1:7">
      <c r="A2803" s="2"/>
      <c r="D2803" s="2"/>
      <c r="E2803" s="2"/>
      <c r="F2803" s="8"/>
      <c r="G2803" s="8"/>
    </row>
    <row r="2804" spans="1:7">
      <c r="A2804" s="2"/>
      <c r="D2804" s="2"/>
      <c r="E2804" s="2"/>
      <c r="F2804" s="8"/>
      <c r="G2804" s="8"/>
    </row>
    <row r="2805" spans="1:7">
      <c r="A2805" s="2"/>
      <c r="D2805" s="2"/>
      <c r="E2805" s="2"/>
      <c r="F2805" s="8"/>
      <c r="G2805" s="8"/>
    </row>
    <row r="2806" spans="1:7">
      <c r="A2806" s="2"/>
      <c r="D2806" s="2"/>
      <c r="E2806" s="2"/>
      <c r="F2806" s="8"/>
      <c r="G2806" s="8"/>
    </row>
    <row r="2807" spans="1:7">
      <c r="A2807" s="2"/>
      <c r="D2807" s="2"/>
      <c r="E2807" s="2"/>
      <c r="F2807" s="8"/>
      <c r="G2807" s="8"/>
    </row>
    <row r="2808" spans="1:7">
      <c r="A2808" s="2"/>
      <c r="D2808" s="2"/>
      <c r="E2808" s="2"/>
      <c r="F2808" s="8"/>
      <c r="G2808" s="8"/>
    </row>
    <row r="2809" spans="1:7">
      <c r="A2809" s="2"/>
      <c r="D2809" s="2"/>
      <c r="E2809" s="2"/>
      <c r="F2809" s="8"/>
      <c r="G2809" s="8"/>
    </row>
    <row r="2810" spans="1:7">
      <c r="A2810" s="2"/>
      <c r="D2810" s="2"/>
      <c r="E2810" s="2"/>
      <c r="F2810" s="8"/>
      <c r="G2810" s="8"/>
    </row>
    <row r="2811" spans="1:7">
      <c r="A2811" s="2"/>
      <c r="D2811" s="2"/>
      <c r="E2811" s="2"/>
      <c r="F2811" s="8"/>
      <c r="G2811" s="8"/>
    </row>
    <row r="2812" spans="1:7">
      <c r="A2812" s="2"/>
      <c r="D2812" s="2"/>
      <c r="E2812" s="2"/>
      <c r="F2812" s="8"/>
      <c r="G2812" s="8"/>
    </row>
    <row r="2813" spans="1:7">
      <c r="A2813" s="2"/>
      <c r="D2813" s="2"/>
      <c r="E2813" s="2"/>
      <c r="F2813" s="8"/>
      <c r="G2813" s="8"/>
    </row>
    <row r="2814" spans="1:7">
      <c r="A2814" s="2"/>
      <c r="D2814" s="2"/>
      <c r="E2814" s="2"/>
      <c r="F2814" s="8"/>
      <c r="G2814" s="8"/>
    </row>
    <row r="2815" spans="1:7">
      <c r="A2815" s="2"/>
      <c r="D2815" s="2"/>
      <c r="E2815" s="2"/>
      <c r="F2815" s="8"/>
      <c r="G2815" s="8"/>
    </row>
    <row r="2816" spans="1:7">
      <c r="A2816" s="2"/>
      <c r="D2816" s="2"/>
      <c r="E2816" s="2"/>
      <c r="F2816" s="8"/>
      <c r="G2816" s="8"/>
    </row>
    <row r="2817" spans="1:7">
      <c r="A2817" s="2"/>
      <c r="D2817" s="2"/>
      <c r="E2817" s="2"/>
      <c r="F2817" s="8"/>
      <c r="G2817" s="8"/>
    </row>
    <row r="2818" spans="1:7">
      <c r="A2818" s="2"/>
      <c r="D2818" s="2"/>
      <c r="E2818" s="2"/>
      <c r="F2818" s="8"/>
      <c r="G2818" s="8"/>
    </row>
    <row r="2819" spans="1:7">
      <c r="A2819" s="2"/>
      <c r="D2819" s="2"/>
      <c r="E2819" s="2"/>
      <c r="F2819" s="8"/>
      <c r="G2819" s="8"/>
    </row>
    <row r="2820" spans="1:7">
      <c r="A2820" s="2"/>
      <c r="D2820" s="2"/>
      <c r="E2820" s="2"/>
      <c r="F2820" s="8"/>
      <c r="G2820" s="8"/>
    </row>
    <row r="2821" spans="1:7">
      <c r="A2821" s="2"/>
      <c r="D2821" s="2"/>
      <c r="E2821" s="2"/>
      <c r="F2821" s="8"/>
      <c r="G2821" s="8"/>
    </row>
    <row r="2822" spans="1:7">
      <c r="A2822" s="2"/>
      <c r="D2822" s="2"/>
      <c r="E2822" s="2"/>
      <c r="F2822" s="8"/>
      <c r="G2822" s="8"/>
    </row>
    <row r="2823" spans="1:7">
      <c r="A2823" s="2"/>
      <c r="D2823" s="2"/>
      <c r="E2823" s="2"/>
      <c r="F2823" s="8"/>
      <c r="G2823" s="8"/>
    </row>
    <row r="2824" spans="1:7">
      <c r="A2824" s="2"/>
      <c r="D2824" s="2"/>
      <c r="E2824" s="2"/>
      <c r="F2824" s="8"/>
      <c r="G2824" s="8"/>
    </row>
    <row r="2825" spans="1:7">
      <c r="A2825" s="2"/>
      <c r="D2825" s="2"/>
      <c r="E2825" s="2"/>
      <c r="F2825" s="8"/>
      <c r="G2825" s="8"/>
    </row>
    <row r="2826" spans="1:7">
      <c r="A2826" s="2"/>
      <c r="D2826" s="2"/>
      <c r="E2826" s="2"/>
      <c r="F2826" s="8"/>
      <c r="G2826" s="8"/>
    </row>
    <row r="2827" spans="1:7">
      <c r="A2827" s="2"/>
      <c r="D2827" s="2"/>
      <c r="E2827" s="2"/>
      <c r="F2827" s="8"/>
      <c r="G2827" s="8"/>
    </row>
    <row r="2828" spans="1:7">
      <c r="A2828" s="2"/>
      <c r="D2828" s="2"/>
      <c r="E2828" s="2"/>
      <c r="F2828" s="8"/>
      <c r="G2828" s="8"/>
    </row>
    <row r="2829" spans="1:7">
      <c r="A2829" s="2"/>
      <c r="D2829" s="2"/>
      <c r="E2829" s="2"/>
      <c r="F2829" s="8"/>
      <c r="G2829" s="8"/>
    </row>
    <row r="2830" spans="1:7">
      <c r="A2830" s="2"/>
      <c r="D2830" s="2"/>
      <c r="E2830" s="2"/>
      <c r="F2830" s="8"/>
      <c r="G2830" s="8"/>
    </row>
    <row r="2831" spans="1:7">
      <c r="A2831" s="2"/>
      <c r="D2831" s="2"/>
      <c r="E2831" s="2"/>
      <c r="F2831" s="8"/>
      <c r="G2831" s="8"/>
    </row>
    <row r="2832" spans="1:7">
      <c r="A2832" s="2"/>
      <c r="D2832" s="2"/>
      <c r="E2832" s="2"/>
      <c r="F2832" s="8"/>
      <c r="G2832" s="8"/>
    </row>
    <row r="2833" spans="1:7">
      <c r="A2833" s="2"/>
      <c r="D2833" s="2"/>
      <c r="E2833" s="2"/>
      <c r="F2833" s="8"/>
      <c r="G2833" s="8"/>
    </row>
    <row r="2834" spans="1:7">
      <c r="A2834" s="2"/>
      <c r="D2834" s="2"/>
      <c r="E2834" s="2"/>
      <c r="F2834" s="8"/>
      <c r="G2834" s="8"/>
    </row>
    <row r="2835" spans="1:7">
      <c r="A2835" s="2"/>
      <c r="D2835" s="2"/>
      <c r="E2835" s="2"/>
      <c r="F2835" s="8"/>
      <c r="G2835" s="8"/>
    </row>
    <row r="2836" spans="1:7">
      <c r="A2836" s="2"/>
      <c r="D2836" s="2"/>
      <c r="E2836" s="2"/>
      <c r="F2836" s="8"/>
      <c r="G2836" s="8"/>
    </row>
    <row r="2837" spans="1:7">
      <c r="A2837" s="2"/>
      <c r="D2837" s="2"/>
      <c r="E2837" s="2"/>
      <c r="F2837" s="8"/>
      <c r="G2837" s="8"/>
    </row>
    <row r="2838" spans="1:7">
      <c r="A2838" s="2"/>
      <c r="D2838" s="2"/>
      <c r="E2838" s="2"/>
      <c r="F2838" s="8"/>
      <c r="G2838" s="8"/>
    </row>
    <row r="2839" spans="1:7">
      <c r="A2839" s="2"/>
      <c r="D2839" s="2"/>
      <c r="E2839" s="2"/>
      <c r="F2839" s="8"/>
      <c r="G2839" s="8"/>
    </row>
    <row r="2840" spans="1:7">
      <c r="A2840" s="2"/>
      <c r="D2840" s="2"/>
      <c r="E2840" s="2"/>
      <c r="F2840" s="8"/>
      <c r="G2840" s="8"/>
    </row>
    <row r="2841" spans="1:7">
      <c r="A2841" s="2"/>
      <c r="D2841" s="2"/>
      <c r="E2841" s="2"/>
      <c r="F2841" s="8"/>
      <c r="G2841" s="8"/>
    </row>
    <row r="2842" spans="1:7">
      <c r="A2842" s="2"/>
      <c r="D2842" s="2"/>
      <c r="E2842" s="2"/>
      <c r="F2842" s="8"/>
      <c r="G2842" s="8"/>
    </row>
    <row r="2843" spans="1:7">
      <c r="A2843" s="2"/>
      <c r="D2843" s="2"/>
      <c r="E2843" s="2"/>
      <c r="F2843" s="8"/>
      <c r="G2843" s="8"/>
    </row>
    <row r="2844" spans="1:7">
      <c r="A2844" s="2"/>
      <c r="D2844" s="2"/>
      <c r="E2844" s="2"/>
      <c r="F2844" s="8"/>
      <c r="G2844" s="8"/>
    </row>
    <row r="2845" spans="1:7">
      <c r="A2845" s="2"/>
      <c r="D2845" s="2"/>
      <c r="E2845" s="2"/>
      <c r="F2845" s="8"/>
      <c r="G2845" s="8"/>
    </row>
    <row r="2846" spans="1:7">
      <c r="A2846" s="2"/>
      <c r="D2846" s="2"/>
      <c r="E2846" s="2"/>
      <c r="F2846" s="8"/>
      <c r="G2846" s="8"/>
    </row>
    <row r="2847" spans="1:7">
      <c r="A2847" s="2"/>
      <c r="D2847" s="2"/>
      <c r="E2847" s="2"/>
      <c r="F2847" s="8"/>
      <c r="G2847" s="8"/>
    </row>
    <row r="2848" spans="1:7">
      <c r="A2848" s="2"/>
      <c r="D2848" s="2"/>
      <c r="E2848" s="2"/>
      <c r="F2848" s="8"/>
      <c r="G2848" s="8"/>
    </row>
    <row r="2849" spans="1:7">
      <c r="A2849" s="2"/>
      <c r="D2849" s="2"/>
      <c r="E2849" s="2"/>
      <c r="F2849" s="8"/>
      <c r="G2849" s="8"/>
    </row>
    <row r="2850" spans="1:7">
      <c r="A2850" s="2"/>
      <c r="D2850" s="2"/>
      <c r="E2850" s="2"/>
      <c r="F2850" s="8"/>
      <c r="G2850" s="8"/>
    </row>
    <row r="2851" spans="1:7">
      <c r="A2851" s="2"/>
      <c r="D2851" s="2"/>
      <c r="E2851" s="2"/>
      <c r="F2851" s="8"/>
      <c r="G2851" s="8"/>
    </row>
    <row r="2852" spans="1:7">
      <c r="A2852" s="2"/>
      <c r="D2852" s="2"/>
      <c r="E2852" s="2"/>
      <c r="F2852" s="8"/>
      <c r="G2852" s="8"/>
    </row>
    <row r="2853" spans="1:7">
      <c r="A2853" s="2"/>
      <c r="D2853" s="2"/>
      <c r="E2853" s="2"/>
      <c r="F2853" s="8"/>
      <c r="G2853" s="8"/>
    </row>
    <row r="2854" spans="1:7">
      <c r="A2854" s="2"/>
      <c r="D2854" s="2"/>
      <c r="E2854" s="2"/>
      <c r="F2854" s="8"/>
      <c r="G2854" s="8"/>
    </row>
    <row r="2855" spans="1:7">
      <c r="A2855" s="2"/>
      <c r="D2855" s="2"/>
      <c r="E2855" s="2"/>
      <c r="F2855" s="8"/>
      <c r="G2855" s="8"/>
    </row>
    <row r="2856" spans="1:7">
      <c r="A2856" s="2"/>
      <c r="D2856" s="2"/>
      <c r="E2856" s="2"/>
      <c r="F2856" s="8"/>
      <c r="G2856" s="8"/>
    </row>
    <row r="2857" spans="1:7">
      <c r="A2857" s="2"/>
      <c r="D2857" s="2"/>
      <c r="E2857" s="2"/>
      <c r="F2857" s="8"/>
      <c r="G2857" s="8"/>
    </row>
    <row r="2858" spans="1:7">
      <c r="A2858" s="2"/>
      <c r="D2858" s="2"/>
      <c r="E2858" s="2"/>
      <c r="F2858" s="8"/>
      <c r="G2858" s="8"/>
    </row>
    <row r="2859" spans="1:7">
      <c r="A2859" s="2"/>
      <c r="D2859" s="2"/>
      <c r="E2859" s="2"/>
      <c r="F2859" s="8"/>
      <c r="G2859" s="8"/>
    </row>
    <row r="2860" spans="1:7">
      <c r="A2860" s="2"/>
      <c r="D2860" s="2"/>
      <c r="E2860" s="2"/>
      <c r="F2860" s="8"/>
      <c r="G2860" s="8"/>
    </row>
    <row r="2861" spans="1:7">
      <c r="A2861" s="2"/>
      <c r="D2861" s="2"/>
      <c r="E2861" s="2"/>
      <c r="F2861" s="8"/>
      <c r="G2861" s="8"/>
    </row>
    <row r="2862" spans="1:7">
      <c r="A2862" s="2"/>
      <c r="D2862" s="2"/>
      <c r="E2862" s="2"/>
      <c r="F2862" s="8"/>
      <c r="G2862" s="8"/>
    </row>
    <row r="2863" spans="1:7">
      <c r="A2863" s="2"/>
      <c r="D2863" s="2"/>
      <c r="E2863" s="2"/>
      <c r="F2863" s="8"/>
      <c r="G2863" s="8"/>
    </row>
    <row r="2864" spans="1:7">
      <c r="A2864" s="2"/>
      <c r="D2864" s="2"/>
      <c r="E2864" s="2"/>
      <c r="F2864" s="8"/>
      <c r="G2864" s="8"/>
    </row>
    <row r="2865" spans="1:7">
      <c r="A2865" s="2"/>
      <c r="D2865" s="2"/>
      <c r="E2865" s="2"/>
      <c r="F2865" s="8"/>
      <c r="G2865" s="8"/>
    </row>
    <row r="2866" spans="1:7">
      <c r="A2866" s="2"/>
      <c r="D2866" s="2"/>
      <c r="E2866" s="2"/>
      <c r="F2866" s="8"/>
      <c r="G2866" s="8"/>
    </row>
    <row r="2867" spans="1:7">
      <c r="A2867" s="2"/>
      <c r="D2867" s="2"/>
      <c r="E2867" s="2"/>
      <c r="F2867" s="8"/>
      <c r="G2867" s="8"/>
    </row>
    <row r="2868" spans="1:7">
      <c r="A2868" s="2"/>
      <c r="D2868" s="2"/>
      <c r="E2868" s="2"/>
      <c r="F2868" s="8"/>
      <c r="G2868" s="8"/>
    </row>
    <row r="2869" spans="1:7">
      <c r="A2869" s="2"/>
      <c r="D2869" s="2"/>
      <c r="E2869" s="2"/>
      <c r="F2869" s="8"/>
      <c r="G2869" s="8"/>
    </row>
    <row r="2870" spans="1:7">
      <c r="A2870" s="2"/>
      <c r="D2870" s="2"/>
      <c r="E2870" s="2"/>
      <c r="F2870" s="8"/>
      <c r="G2870" s="8"/>
    </row>
    <row r="2871" spans="1:7">
      <c r="A2871" s="2"/>
      <c r="D2871" s="2"/>
      <c r="E2871" s="2"/>
      <c r="F2871" s="8"/>
      <c r="G2871" s="8"/>
    </row>
    <row r="2872" spans="1:7">
      <c r="A2872" s="2"/>
      <c r="D2872" s="2"/>
      <c r="E2872" s="2"/>
      <c r="F2872" s="8"/>
      <c r="G2872" s="8"/>
    </row>
    <row r="2873" spans="1:7">
      <c r="A2873" s="2"/>
      <c r="D2873" s="2"/>
      <c r="E2873" s="2"/>
      <c r="F2873" s="8"/>
      <c r="G2873" s="8"/>
    </row>
    <row r="2874" spans="1:7">
      <c r="A2874" s="2"/>
      <c r="D2874" s="2"/>
      <c r="E2874" s="2"/>
      <c r="F2874" s="8"/>
      <c r="G2874" s="8"/>
    </row>
    <row r="2875" spans="1:7">
      <c r="A2875" s="2"/>
      <c r="D2875" s="2"/>
      <c r="E2875" s="2"/>
      <c r="F2875" s="8"/>
      <c r="G2875" s="8"/>
    </row>
    <row r="2876" spans="1:7">
      <c r="A2876" s="2"/>
      <c r="D2876" s="2"/>
      <c r="E2876" s="2"/>
      <c r="F2876" s="8"/>
      <c r="G2876" s="8"/>
    </row>
    <row r="2877" spans="1:7">
      <c r="A2877" s="2"/>
      <c r="D2877" s="2"/>
      <c r="E2877" s="2"/>
      <c r="F2877" s="8"/>
      <c r="G2877" s="8"/>
    </row>
    <row r="2878" spans="1:7">
      <c r="A2878" s="2"/>
      <c r="D2878" s="2"/>
      <c r="E2878" s="2"/>
      <c r="F2878" s="8"/>
      <c r="G2878" s="8"/>
    </row>
    <row r="2879" spans="1:7">
      <c r="A2879" s="2"/>
      <c r="D2879" s="2"/>
      <c r="E2879" s="2"/>
      <c r="F2879" s="8"/>
      <c r="G2879" s="8"/>
    </row>
    <row r="2880" spans="1:7">
      <c r="A2880" s="2"/>
      <c r="D2880" s="2"/>
      <c r="E2880" s="2"/>
      <c r="F2880" s="8"/>
      <c r="G2880" s="8"/>
    </row>
    <row r="2881" spans="1:7">
      <c r="A2881" s="2"/>
      <c r="D2881" s="2"/>
      <c r="E2881" s="2"/>
      <c r="F2881" s="8"/>
      <c r="G2881" s="8"/>
    </row>
    <row r="2882" spans="1:7">
      <c r="A2882" s="2"/>
      <c r="D2882" s="2"/>
      <c r="E2882" s="2"/>
      <c r="F2882" s="8"/>
      <c r="G2882" s="8"/>
    </row>
    <row r="2883" spans="1:7">
      <c r="A2883" s="2"/>
      <c r="D2883" s="2"/>
      <c r="E2883" s="2"/>
      <c r="F2883" s="8"/>
      <c r="G2883" s="8"/>
    </row>
    <row r="2884" spans="1:7">
      <c r="A2884" s="2"/>
      <c r="D2884" s="2"/>
      <c r="E2884" s="2"/>
      <c r="F2884" s="8"/>
      <c r="G2884" s="8"/>
    </row>
    <row r="2885" spans="1:7">
      <c r="A2885" s="2"/>
      <c r="D2885" s="2"/>
      <c r="E2885" s="2"/>
      <c r="F2885" s="8"/>
      <c r="G2885" s="8"/>
    </row>
    <row r="2886" spans="1:7">
      <c r="A2886" s="2"/>
      <c r="D2886" s="2"/>
      <c r="E2886" s="2"/>
      <c r="F2886" s="8"/>
      <c r="G2886" s="8"/>
    </row>
    <row r="2887" spans="1:7">
      <c r="A2887" s="2"/>
      <c r="D2887" s="2"/>
      <c r="E2887" s="2"/>
      <c r="F2887" s="8"/>
      <c r="G2887" s="8"/>
    </row>
    <row r="2888" spans="1:7">
      <c r="A2888" s="2"/>
      <c r="D2888" s="2"/>
      <c r="E2888" s="2"/>
      <c r="F2888" s="8"/>
      <c r="G2888" s="8"/>
    </row>
    <row r="2889" spans="1:7">
      <c r="A2889" s="2"/>
      <c r="D2889" s="2"/>
      <c r="E2889" s="2"/>
      <c r="F2889" s="8"/>
      <c r="G2889" s="8"/>
    </row>
    <row r="2890" spans="1:7">
      <c r="A2890" s="2"/>
      <c r="D2890" s="2"/>
      <c r="E2890" s="2"/>
      <c r="F2890" s="8"/>
      <c r="G2890" s="8"/>
    </row>
    <row r="2891" spans="1:7">
      <c r="A2891" s="2"/>
      <c r="D2891" s="2"/>
      <c r="E2891" s="2"/>
      <c r="F2891" s="8"/>
      <c r="G2891" s="8"/>
    </row>
    <row r="2892" spans="1:7">
      <c r="A2892" s="2"/>
      <c r="D2892" s="2"/>
      <c r="E2892" s="2"/>
      <c r="F2892" s="8"/>
      <c r="G2892" s="8"/>
    </row>
    <row r="2893" spans="1:7">
      <c r="A2893" s="2"/>
      <c r="D2893" s="2"/>
      <c r="E2893" s="2"/>
      <c r="F2893" s="8"/>
      <c r="G2893" s="8"/>
    </row>
    <row r="2894" spans="1:7">
      <c r="A2894" s="2"/>
      <c r="D2894" s="2"/>
      <c r="E2894" s="2"/>
      <c r="F2894" s="8"/>
      <c r="G2894" s="8"/>
    </row>
    <row r="2895" spans="1:7">
      <c r="A2895" s="2"/>
      <c r="D2895" s="2"/>
      <c r="E2895" s="2"/>
      <c r="F2895" s="8"/>
      <c r="G2895" s="8"/>
    </row>
    <row r="2896" spans="1:7">
      <c r="A2896" s="2"/>
      <c r="D2896" s="2"/>
      <c r="E2896" s="2"/>
      <c r="F2896" s="8"/>
      <c r="G2896" s="8"/>
    </row>
    <row r="2897" spans="1:7">
      <c r="A2897" s="2"/>
      <c r="D2897" s="2"/>
      <c r="E2897" s="2"/>
      <c r="F2897" s="8"/>
      <c r="G2897" s="8"/>
    </row>
    <row r="2898" spans="1:7">
      <c r="A2898" s="2"/>
      <c r="D2898" s="2"/>
      <c r="E2898" s="2"/>
      <c r="F2898" s="8"/>
      <c r="G2898" s="8"/>
    </row>
  </sheetData>
  <autoFilter ref="A5:L29" xr:uid="{00000000-0009-0000-0000-000001000000}"/>
  <mergeCells count="6">
    <mergeCell ref="K6:K30"/>
    <mergeCell ref="B1:F1"/>
    <mergeCell ref="B2:J2"/>
    <mergeCell ref="H6:H30"/>
    <mergeCell ref="I6:I30"/>
    <mergeCell ref="J6:J30"/>
  </mergeCells>
  <phoneticPr fontId="18" type="noConversion"/>
  <pageMargins left="0.23622047244094491" right="0.23622047244094491" top="0.74803149606299213" bottom="0.74803149606299213" header="0.31496062992125984" footer="0.31496062992125984"/>
  <pageSetup paperSize="9" scale="65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2023-04-14T05:34:55Z</dcterms:modified>
</cp:coreProperties>
</file>